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hD\Assembloids\Protein\Manuscript\"/>
    </mc:Choice>
  </mc:AlternateContent>
  <xr:revisionPtr revIDLastSave="0" documentId="13_ncr:40001_{F053F3AB-DCD2-405C-90CA-4E3B74EA1B55}" xr6:coauthVersionLast="47" xr6:coauthVersionMax="47" xr10:uidLastSave="{00000000-0000-0000-0000-000000000000}"/>
  <bookViews>
    <workbookView xWindow="28680" yWindow="-120" windowWidth="29040" windowHeight="1764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29" i="1"/>
  <c r="J30" i="1"/>
  <c r="J31" i="1"/>
  <c r="J32" i="1"/>
  <c r="J33" i="1"/>
  <c r="J34" i="1"/>
  <c r="J27" i="1"/>
  <c r="I27" i="1"/>
  <c r="J16" i="1"/>
  <c r="J17" i="1"/>
  <c r="J18" i="1"/>
  <c r="J19" i="1"/>
  <c r="J20" i="1"/>
  <c r="J21" i="1"/>
  <c r="J22" i="1"/>
  <c r="J15" i="1"/>
  <c r="I15" i="1"/>
  <c r="J4" i="1"/>
  <c r="J5" i="1"/>
  <c r="J6" i="1"/>
  <c r="J7" i="1"/>
  <c r="J8" i="1"/>
  <c r="J9" i="1"/>
  <c r="J10" i="1"/>
  <c r="J3" i="1"/>
  <c r="I3" i="1"/>
  <c r="H9" i="1"/>
  <c r="H10" i="1"/>
  <c r="H8" i="1"/>
  <c r="H34" i="1"/>
  <c r="H33" i="1"/>
  <c r="H32" i="1"/>
  <c r="H22" i="1"/>
  <c r="H21" i="1"/>
  <c r="H20" i="1"/>
</calcChain>
</file>

<file path=xl/sharedStrings.xml><?xml version="1.0" encoding="utf-8"?>
<sst xmlns="http://schemas.openxmlformats.org/spreadsheetml/2006/main" count="90" uniqueCount="16">
  <si>
    <t>Actin</t>
  </si>
  <si>
    <t>Progerin</t>
  </si>
  <si>
    <t>Progerin/Actinβ</t>
  </si>
  <si>
    <t>NDHF_0_Dox</t>
  </si>
  <si>
    <t>NDHF_1_Dox</t>
  </si>
  <si>
    <t>NDHF_2_Dox</t>
  </si>
  <si>
    <t>NDHF_4_Dox</t>
  </si>
  <si>
    <t>NDHF_Progerin_0_Dox</t>
  </si>
  <si>
    <t>NDHF_Progerin_1_Dox</t>
  </si>
  <si>
    <t>NDHF_Progerin_2_Dox</t>
  </si>
  <si>
    <t>NDHF_Progerin_4_Dox</t>
  </si>
  <si>
    <t>Β1</t>
  </si>
  <si>
    <t>Β2</t>
  </si>
  <si>
    <t>Β4</t>
  </si>
  <si>
    <t>Mean</t>
  </si>
  <si>
    <t>NormToMean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</si>
</sst>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O15" sqref="O15"/>
    </sheetView>
  </sheetViews>
  <sheetFormatPr defaultRowHeight="14.5" x14ac:dyDescent="0.35"/>
  <sheetData>
    <row r="1" spans="1:10" x14ac:dyDescent="0.35">
      <c r="A1" t="s">
        <v>11</v>
      </c>
    </row>
    <row r="2" spans="1:10" x14ac:dyDescent="0.35">
      <c r="B2" t="s">
        <v>0</v>
      </c>
      <c r="E2" t="s">
        <v>1</v>
      </c>
      <c r="H2" t="s">
        <v>2</v>
      </c>
      <c r="I2" t="s">
        <v>14</v>
      </c>
      <c r="J2" t="s">
        <v>15</v>
      </c>
    </row>
    <row r="3" spans="1:10" x14ac:dyDescent="0.35">
      <c r="A3" t="s">
        <v>3</v>
      </c>
      <c r="B3">
        <v>11103.245999999999</v>
      </c>
      <c r="D3" t="s">
        <v>3</v>
      </c>
      <c r="E3">
        <v>0</v>
      </c>
      <c r="G3" t="s">
        <v>3</v>
      </c>
      <c r="I3">
        <f>AVERAGE(H3:H10)</f>
        <v>0.2931579746206166</v>
      </c>
      <c r="J3">
        <f>H3/$I$3</f>
        <v>0</v>
      </c>
    </row>
    <row r="4" spans="1:10" x14ac:dyDescent="0.35">
      <c r="A4" t="s">
        <v>4</v>
      </c>
      <c r="B4">
        <v>11459.61</v>
      </c>
      <c r="D4" t="s">
        <v>4</v>
      </c>
      <c r="E4">
        <v>0</v>
      </c>
      <c r="G4" t="s">
        <v>4</v>
      </c>
      <c r="J4">
        <f t="shared" ref="J4:J10" si="0">H4/$I$3</f>
        <v>0</v>
      </c>
    </row>
    <row r="5" spans="1:10" x14ac:dyDescent="0.35">
      <c r="A5" t="s">
        <v>5</v>
      </c>
      <c r="B5">
        <v>10823.953</v>
      </c>
      <c r="D5" t="s">
        <v>5</v>
      </c>
      <c r="E5">
        <v>0</v>
      </c>
      <c r="G5" t="s">
        <v>5</v>
      </c>
      <c r="J5">
        <f t="shared" si="0"/>
        <v>0</v>
      </c>
    </row>
    <row r="6" spans="1:10" x14ac:dyDescent="0.35">
      <c r="A6" t="s">
        <v>6</v>
      </c>
      <c r="B6">
        <v>11077.125</v>
      </c>
      <c r="D6" t="s">
        <v>6</v>
      </c>
      <c r="E6">
        <v>0</v>
      </c>
      <c r="G6" t="s">
        <v>6</v>
      </c>
      <c r="J6">
        <f t="shared" si="0"/>
        <v>0</v>
      </c>
    </row>
    <row r="7" spans="1:10" x14ac:dyDescent="0.35">
      <c r="A7" t="s">
        <v>7</v>
      </c>
      <c r="B7">
        <v>8540.5889999999999</v>
      </c>
      <c r="D7" t="s">
        <v>7</v>
      </c>
      <c r="E7">
        <v>0</v>
      </c>
      <c r="G7" t="s">
        <v>7</v>
      </c>
      <c r="J7">
        <f t="shared" si="0"/>
        <v>0</v>
      </c>
    </row>
    <row r="8" spans="1:10" x14ac:dyDescent="0.35">
      <c r="A8" t="s">
        <v>8</v>
      </c>
      <c r="B8">
        <v>6886.7610000000004</v>
      </c>
      <c r="D8" t="s">
        <v>8</v>
      </c>
      <c r="E8">
        <v>1473.0619999999999</v>
      </c>
      <c r="G8" t="s">
        <v>8</v>
      </c>
      <c r="H8">
        <f>E8/B8</f>
        <v>0.21389765086954518</v>
      </c>
      <c r="J8">
        <f t="shared" si="0"/>
        <v>0.72963272156029768</v>
      </c>
    </row>
    <row r="9" spans="1:10" x14ac:dyDescent="0.35">
      <c r="A9" t="s">
        <v>9</v>
      </c>
      <c r="B9">
        <v>7614.3469999999998</v>
      </c>
      <c r="D9" t="s">
        <v>9</v>
      </c>
      <c r="E9">
        <v>2334.8910000000001</v>
      </c>
      <c r="G9" t="s">
        <v>9</v>
      </c>
      <c r="H9">
        <f t="shared" ref="H9:H10" si="1">E9/B9</f>
        <v>0.30664362945371415</v>
      </c>
      <c r="J9">
        <f t="shared" si="0"/>
        <v>1.0460013235203636</v>
      </c>
    </row>
    <row r="10" spans="1:10" x14ac:dyDescent="0.35">
      <c r="A10" t="s">
        <v>10</v>
      </c>
      <c r="B10">
        <v>9342.2960000000003</v>
      </c>
      <c r="D10" t="s">
        <v>10</v>
      </c>
      <c r="E10">
        <v>3353.2550000000001</v>
      </c>
      <c r="G10" t="s">
        <v>10</v>
      </c>
      <c r="H10">
        <f t="shared" si="1"/>
        <v>0.3589326435385905</v>
      </c>
      <c r="J10">
        <f t="shared" si="0"/>
        <v>1.2243659549193386</v>
      </c>
    </row>
    <row r="13" spans="1:10" x14ac:dyDescent="0.35">
      <c r="A13" t="s">
        <v>12</v>
      </c>
    </row>
    <row r="14" spans="1:10" x14ac:dyDescent="0.35">
      <c r="B14" t="s">
        <v>0</v>
      </c>
      <c r="E14" t="s">
        <v>1</v>
      </c>
      <c r="H14" t="s">
        <v>2</v>
      </c>
      <c r="I14" t="s">
        <v>14</v>
      </c>
      <c r="J14" t="s">
        <v>15</v>
      </c>
    </row>
    <row r="15" spans="1:10" x14ac:dyDescent="0.35">
      <c r="A15" t="s">
        <v>3</v>
      </c>
      <c r="B15">
        <v>12044.953</v>
      </c>
      <c r="D15" t="s">
        <v>3</v>
      </c>
      <c r="E15">
        <v>0</v>
      </c>
      <c r="G15" t="s">
        <v>3</v>
      </c>
      <c r="I15">
        <f>AVERAGE(H15:H22)</f>
        <v>0.88377490075496368</v>
      </c>
      <c r="J15">
        <f>H15/$I$15</f>
        <v>0</v>
      </c>
    </row>
    <row r="16" spans="1:10" x14ac:dyDescent="0.35">
      <c r="A16" t="s">
        <v>4</v>
      </c>
      <c r="B16">
        <v>12026.075000000001</v>
      </c>
      <c r="D16" t="s">
        <v>4</v>
      </c>
      <c r="E16">
        <v>0</v>
      </c>
      <c r="G16" t="s">
        <v>4</v>
      </c>
      <c r="J16">
        <f t="shared" ref="J16:J22" si="2">H16/$I$15</f>
        <v>0</v>
      </c>
    </row>
    <row r="17" spans="1:10" x14ac:dyDescent="0.35">
      <c r="A17" t="s">
        <v>5</v>
      </c>
      <c r="B17">
        <v>12004.196</v>
      </c>
      <c r="D17" t="s">
        <v>5</v>
      </c>
      <c r="E17">
        <v>0</v>
      </c>
      <c r="G17" t="s">
        <v>5</v>
      </c>
      <c r="J17">
        <f t="shared" si="2"/>
        <v>0</v>
      </c>
    </row>
    <row r="18" spans="1:10" x14ac:dyDescent="0.35">
      <c r="A18" t="s">
        <v>6</v>
      </c>
      <c r="B18">
        <v>12869.903</v>
      </c>
      <c r="D18" t="s">
        <v>6</v>
      </c>
      <c r="E18">
        <v>0</v>
      </c>
      <c r="G18" t="s">
        <v>6</v>
      </c>
      <c r="J18">
        <f t="shared" si="2"/>
        <v>0</v>
      </c>
    </row>
    <row r="19" spans="1:10" x14ac:dyDescent="0.35">
      <c r="A19" t="s">
        <v>7</v>
      </c>
      <c r="B19">
        <v>11913.903</v>
      </c>
      <c r="D19" t="s">
        <v>7</v>
      </c>
      <c r="E19">
        <v>0</v>
      </c>
      <c r="G19" t="s">
        <v>7</v>
      </c>
      <c r="J19">
        <f t="shared" si="2"/>
        <v>0</v>
      </c>
    </row>
    <row r="20" spans="1:10" x14ac:dyDescent="0.35">
      <c r="A20" t="s">
        <v>8</v>
      </c>
      <c r="B20">
        <v>12042.196</v>
      </c>
      <c r="D20" t="s">
        <v>8</v>
      </c>
      <c r="E20">
        <v>7421.56</v>
      </c>
      <c r="G20" t="s">
        <v>8</v>
      </c>
      <c r="H20">
        <f>E20/B20</f>
        <v>0.61629623035532721</v>
      </c>
      <c r="J20">
        <f t="shared" si="2"/>
        <v>0.69734525140831327</v>
      </c>
    </row>
    <row r="21" spans="1:10" x14ac:dyDescent="0.35">
      <c r="A21" t="s">
        <v>9</v>
      </c>
      <c r="B21">
        <v>11454.368</v>
      </c>
      <c r="D21" t="s">
        <v>9</v>
      </c>
      <c r="E21">
        <v>8595.9240000000009</v>
      </c>
      <c r="G21" t="s">
        <v>9</v>
      </c>
      <c r="H21">
        <f t="shared" ref="H21:H22" si="3">E21/B21</f>
        <v>0.75044943553411247</v>
      </c>
      <c r="J21">
        <f t="shared" si="2"/>
        <v>0.84914092365945437</v>
      </c>
    </row>
    <row r="22" spans="1:10" x14ac:dyDescent="0.35">
      <c r="A22" t="s">
        <v>10</v>
      </c>
      <c r="B22">
        <v>11754.245999999999</v>
      </c>
      <c r="D22" t="s">
        <v>10</v>
      </c>
      <c r="E22">
        <v>15099.258</v>
      </c>
      <c r="G22" t="s">
        <v>10</v>
      </c>
      <c r="H22">
        <f t="shared" si="3"/>
        <v>1.2845790363754512</v>
      </c>
      <c r="J22">
        <f t="shared" si="2"/>
        <v>1.4535138249322324</v>
      </c>
    </row>
    <row r="25" spans="1:10" x14ac:dyDescent="0.35">
      <c r="A25" t="s">
        <v>13</v>
      </c>
    </row>
    <row r="26" spans="1:10" x14ac:dyDescent="0.35">
      <c r="B26" t="s">
        <v>0</v>
      </c>
      <c r="E26" t="s">
        <v>1</v>
      </c>
      <c r="H26" t="s">
        <v>2</v>
      </c>
      <c r="I26" t="s">
        <v>14</v>
      </c>
      <c r="J26" t="s">
        <v>15</v>
      </c>
    </row>
    <row r="27" spans="1:10" x14ac:dyDescent="0.35">
      <c r="A27" t="s">
        <v>3</v>
      </c>
      <c r="B27">
        <v>10793.832</v>
      </c>
      <c r="D27" t="s">
        <v>3</v>
      </c>
      <c r="E27">
        <v>0</v>
      </c>
      <c r="G27" t="s">
        <v>3</v>
      </c>
      <c r="I27">
        <f>AVERAGE(H27:H34)</f>
        <v>1.457889459268678</v>
      </c>
      <c r="J27">
        <f>H27/$I$27</f>
        <v>0</v>
      </c>
    </row>
    <row r="28" spans="1:10" x14ac:dyDescent="0.35">
      <c r="A28" t="s">
        <v>4</v>
      </c>
      <c r="B28">
        <v>8067.7110000000002</v>
      </c>
      <c r="D28" t="s">
        <v>4</v>
      </c>
      <c r="E28">
        <v>0</v>
      </c>
      <c r="G28" t="s">
        <v>4</v>
      </c>
      <c r="J28">
        <f t="shared" ref="J28:J34" si="4">H28/$I$27</f>
        <v>0</v>
      </c>
    </row>
    <row r="29" spans="1:10" x14ac:dyDescent="0.35">
      <c r="A29" t="s">
        <v>5</v>
      </c>
      <c r="B29">
        <v>10226.004000000001</v>
      </c>
      <c r="D29" t="s">
        <v>5</v>
      </c>
      <c r="E29">
        <v>0</v>
      </c>
      <c r="G29" t="s">
        <v>5</v>
      </c>
      <c r="J29">
        <f t="shared" si="4"/>
        <v>0</v>
      </c>
    </row>
    <row r="30" spans="1:10" x14ac:dyDescent="0.35">
      <c r="A30" t="s">
        <v>6</v>
      </c>
      <c r="B30">
        <v>10820.004000000001</v>
      </c>
      <c r="D30" t="s">
        <v>6</v>
      </c>
      <c r="E30">
        <v>0</v>
      </c>
      <c r="G30" t="s">
        <v>6</v>
      </c>
      <c r="J30">
        <f t="shared" si="4"/>
        <v>0</v>
      </c>
    </row>
    <row r="31" spans="1:10" x14ac:dyDescent="0.35">
      <c r="A31" t="s">
        <v>7</v>
      </c>
      <c r="B31">
        <v>10058.418</v>
      </c>
      <c r="D31" t="s">
        <v>7</v>
      </c>
      <c r="E31">
        <v>0</v>
      </c>
      <c r="G31" t="s">
        <v>7</v>
      </c>
      <c r="J31">
        <f t="shared" si="4"/>
        <v>0</v>
      </c>
    </row>
    <row r="32" spans="1:10" x14ac:dyDescent="0.35">
      <c r="A32" t="s">
        <v>8</v>
      </c>
      <c r="B32">
        <v>9725.125</v>
      </c>
      <c r="D32" t="s">
        <v>8</v>
      </c>
      <c r="E32">
        <v>14096.602000000001</v>
      </c>
      <c r="G32" t="s">
        <v>8</v>
      </c>
      <c r="H32">
        <f>E32/B32</f>
        <v>1.4495034254058432</v>
      </c>
      <c r="J32">
        <f t="shared" si="4"/>
        <v>0.99424782598603778</v>
      </c>
    </row>
    <row r="33" spans="1:10" x14ac:dyDescent="0.35">
      <c r="A33" t="s">
        <v>9</v>
      </c>
      <c r="B33">
        <v>7643.518</v>
      </c>
      <c r="D33" t="s">
        <v>9</v>
      </c>
      <c r="E33">
        <v>9651.0450000000001</v>
      </c>
      <c r="G33" t="s">
        <v>9</v>
      </c>
      <c r="H33">
        <f t="shared" ref="H33:H34" si="5">E33/B33</f>
        <v>1.2626443739649726</v>
      </c>
      <c r="J33">
        <f t="shared" si="4"/>
        <v>0.8660768935103994</v>
      </c>
    </row>
    <row r="34" spans="1:10" x14ac:dyDescent="0.35">
      <c r="A34" t="s">
        <v>10</v>
      </c>
      <c r="B34">
        <v>9350.4680000000008</v>
      </c>
      <c r="D34" t="s">
        <v>10</v>
      </c>
      <c r="E34">
        <v>15535.995000000001</v>
      </c>
      <c r="G34" t="s">
        <v>10</v>
      </c>
      <c r="H34">
        <f t="shared" si="5"/>
        <v>1.6615205784352183</v>
      </c>
      <c r="J34">
        <f t="shared" si="4"/>
        <v>1.139675280503563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Luxembourg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Kyriaki BARMPA</dc:creator>
  <cp:lastModifiedBy>Kyriaki BARMPA</cp:lastModifiedBy>
  <dcterms:created xsi:type="dcterms:W3CDTF">2023-04-20T16:27:21Z</dcterms:created>
  <dcterms:modified xsi:type="dcterms:W3CDTF">2023-04-20T17:31:58Z</dcterms:modified>
</cp:coreProperties>
</file>