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hD\Assembloids\AT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2" i="1"/>
  <c r="E3" i="1"/>
</calcChain>
</file>

<file path=xl/sharedStrings.xml><?xml version="1.0" encoding="utf-8"?>
<sst xmlns="http://schemas.openxmlformats.org/spreadsheetml/2006/main" count="83" uniqueCount="83">
  <si>
    <t>AREA (μm^2)</t>
  </si>
  <si>
    <t>NHDF_B4_0-Dox_A1</t>
  </si>
  <si>
    <t>NHDF_B4_0-Dox_A2</t>
  </si>
  <si>
    <t>NHDF_B4_0-Dox_A3</t>
  </si>
  <si>
    <t>Progerin_B4_0-Dox_A1</t>
  </si>
  <si>
    <t>Progerin_B4_0-Dox_A2</t>
  </si>
  <si>
    <t>Progerin_B4_0-Dox_A4</t>
  </si>
  <si>
    <t>NHDF_B4_1-Dox_A1</t>
  </si>
  <si>
    <t>NHDF_B4_1-Dox_A2</t>
  </si>
  <si>
    <t>NHDF_B4_1-Dox_A3</t>
  </si>
  <si>
    <t>Progerin_B4_1-Dox_A1</t>
  </si>
  <si>
    <t>Progerin_B4_1-Dox_A3</t>
  </si>
  <si>
    <t>Progerin_B4_1-Dox_A2</t>
  </si>
  <si>
    <t>NHDF_B4_2-Dox_A1</t>
  </si>
  <si>
    <t>NHDF_B4_2-Dox_A2</t>
  </si>
  <si>
    <t>NHDF_B4_2-Dox_A3</t>
  </si>
  <si>
    <t>Progerin_B4_2-Dox_A1</t>
  </si>
  <si>
    <t>Progerin_B4_2-Dox_A2</t>
  </si>
  <si>
    <t>Progerin_B4_2-Dox_A3</t>
  </si>
  <si>
    <t>NHDF_B4_4-Dox_A1</t>
  </si>
  <si>
    <t>NHDF_B4_4-Dox_A2</t>
  </si>
  <si>
    <t>NHDF_B4_4-Dox_A3</t>
  </si>
  <si>
    <t>Progerin_B4_4-Dox_A1</t>
  </si>
  <si>
    <t>Progerin_B4_4-Dox_A2</t>
  </si>
  <si>
    <t>Progerin_B4_4-Dox_A3</t>
  </si>
  <si>
    <t>NHDF_B2_0-Dox_A1</t>
  </si>
  <si>
    <t>NHDF_B2_0-Dox_A2</t>
  </si>
  <si>
    <t>NHDF_B2_0-Dox_A3</t>
  </si>
  <si>
    <t>Progerin_B2_0-Dox_A1</t>
  </si>
  <si>
    <t>Progerin_B2_0-Dox_A2</t>
  </si>
  <si>
    <t>Progerin_B2_0-Dox_A4</t>
  </si>
  <si>
    <t>NHDF_B2_1-Dox_A1</t>
  </si>
  <si>
    <t>NHDF_B2_1-Dox_A2</t>
  </si>
  <si>
    <t>NHDF_B2_1-Dox_A3</t>
  </si>
  <si>
    <t>Progerin_B2_1-Dox_A1</t>
  </si>
  <si>
    <t>Progerin_B2_1-Dox_A2</t>
  </si>
  <si>
    <t>Progerin_B2_1-Dox_A3</t>
  </si>
  <si>
    <t>NHDF_B2_2-Dox_A1</t>
  </si>
  <si>
    <t>NHDF_B2_2-Dox_A2</t>
  </si>
  <si>
    <t>NHDF_B2_2-Dox_A3</t>
  </si>
  <si>
    <t>Progerin_B2_2-Dox_A1</t>
  </si>
  <si>
    <t>Progerin_B2_2-Dox_A2</t>
  </si>
  <si>
    <t>Progerin_B2_2-Dox_A3</t>
  </si>
  <si>
    <t>NHDF_B2_4-Dox_A1</t>
  </si>
  <si>
    <t>NHDF_B2_4-Dox_A2</t>
  </si>
  <si>
    <t>NHDF_B2_4-Dox_A3</t>
  </si>
  <si>
    <t>Progerin_B2_4-Dox_A1</t>
  </si>
  <si>
    <t>Progerin_B2_4-Dox_A2</t>
  </si>
  <si>
    <t>Progerin_B2_4-Dox_A3</t>
  </si>
  <si>
    <t>NHDF_B1_0-Dox_A1</t>
  </si>
  <si>
    <t>NHDF_B1_0-Dox_A2</t>
  </si>
  <si>
    <t>NHDF_B1_0-Dox_A3</t>
  </si>
  <si>
    <t>Progerin_B1_0-Dox_A1</t>
  </si>
  <si>
    <t>Progerin_B1_0-Dox_A2</t>
  </si>
  <si>
    <t>Progerin_B1_0-Dox_A4</t>
  </si>
  <si>
    <t>NHDF_B1_1-Dox_A1</t>
  </si>
  <si>
    <t>NHDF_B1_1-Dox_A2</t>
  </si>
  <si>
    <t>NHDF_B1_1-Dox_A3</t>
  </si>
  <si>
    <t>Progerin_B1_1-Dox_A1</t>
  </si>
  <si>
    <t>Progerin_B1_1-Dox_A2</t>
  </si>
  <si>
    <t>Progerin_B1_1-Dox_A3</t>
  </si>
  <si>
    <t>NHDF_B1_2-Dox_A1</t>
  </si>
  <si>
    <t>NHDF_B1_2-Dox_A2</t>
  </si>
  <si>
    <t>NHDF_B1_2-Dox_A3</t>
  </si>
  <si>
    <t>Progerin_B1_2-Dox_A1</t>
  </si>
  <si>
    <t>Progerin_B1_2-Dox_A2</t>
  </si>
  <si>
    <t>Progerin_B1_2-Dox_A3</t>
  </si>
  <si>
    <t>NHDF_B1_4-Dox_A1</t>
  </si>
  <si>
    <t>NHDF_B1_4-Dox_A2</t>
  </si>
  <si>
    <t>NHDF_B1_4-Dox_A3</t>
  </si>
  <si>
    <t>Progerin_B1_4-Dox_A1</t>
  </si>
  <si>
    <t>Progerin_B1_4-Dox_A2</t>
  </si>
  <si>
    <t>Progerin_B1_4-Dox_A3</t>
  </si>
  <si>
    <t>Conditions</t>
  </si>
  <si>
    <t>NDHF-Progerin_0-Dox</t>
  </si>
  <si>
    <t>NDHF-Progerin_1-Dox</t>
  </si>
  <si>
    <t>NDHF-Progerin_2-Dox</t>
  </si>
  <si>
    <t>NDHF-Progerin_4-Dox</t>
  </si>
  <si>
    <t>NDHF_0-Dox</t>
  </si>
  <si>
    <t>NDHF_1-Dox</t>
  </si>
  <si>
    <t>NDHF_2-Dox</t>
  </si>
  <si>
    <t>NDHF_4-Dox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</si>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</sst>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E6" sqref="E6"/>
    </sheetView>
  </sheetViews>
  <sheetFormatPr defaultRowHeight="14.5" x14ac:dyDescent="0.35"/>
  <cols>
    <col min="1" max="1" width="21.26953125" customWidth="1"/>
    <col min="2" max="2" width="27.54296875" customWidth="1"/>
    <col min="4" max="4" width="24.26953125" customWidth="1"/>
    <col min="5" max="5" width="12.26953125" customWidth="1"/>
  </cols>
  <sheetData>
    <row r="1" spans="1:5" x14ac:dyDescent="0.35">
      <c r="B1" t="s">
        <v>0</v>
      </c>
      <c r="D1" t="s">
        <v>73</v>
      </c>
      <c r="E1" t="s">
        <v>82</v>
      </c>
    </row>
    <row r="2" spans="1:5" x14ac:dyDescent="0.35">
      <c r="A2" t="s">
        <v>1</v>
      </c>
      <c r="B2">
        <v>1441485.2520000001</v>
      </c>
      <c r="D2" t="s">
        <v>74</v>
      </c>
      <c r="E2">
        <f>AVERAGE(B5,B6,B7,B53,B54,B55,B29,B30,B31)</f>
        <v>1227095.9517777776</v>
      </c>
    </row>
    <row r="3" spans="1:5" x14ac:dyDescent="0.35">
      <c r="A3" t="s">
        <v>2</v>
      </c>
      <c r="B3">
        <v>1359356.432</v>
      </c>
      <c r="D3" t="s">
        <v>75</v>
      </c>
      <c r="E3">
        <f>AVERAGE(B11,B12,B13,B59,B60,B61)</f>
        <v>1588907.6756666666</v>
      </c>
    </row>
    <row r="4" spans="1:5" x14ac:dyDescent="0.35">
      <c r="A4" t="s">
        <v>3</v>
      </c>
      <c r="B4">
        <v>1187399.2790000001</v>
      </c>
      <c r="D4" t="s">
        <v>76</v>
      </c>
      <c r="E4">
        <f>AVERAGE(B17,B18,B19,B65,B66,B67)</f>
        <v>1348469.9555000002</v>
      </c>
    </row>
    <row r="5" spans="1:5" x14ac:dyDescent="0.35">
      <c r="A5" t="s">
        <v>4</v>
      </c>
      <c r="B5">
        <v>1600166.1259999999</v>
      </c>
      <c r="D5" t="s">
        <v>77</v>
      </c>
      <c r="E5">
        <f>AVERAGE(B23,B24,B71,B72,B73)</f>
        <v>1354678.4060000002</v>
      </c>
    </row>
    <row r="6" spans="1:5" x14ac:dyDescent="0.35">
      <c r="A6" t="s">
        <v>5</v>
      </c>
      <c r="B6">
        <v>1569558.9140000001</v>
      </c>
      <c r="D6" t="s">
        <v>78</v>
      </c>
      <c r="E6">
        <f>AVERAGE(B2,B3,B26,B27,B50,B51,B52)</f>
        <v>1390723.6860000002</v>
      </c>
    </row>
    <row r="7" spans="1:5" x14ac:dyDescent="0.35">
      <c r="A7" t="s">
        <v>6</v>
      </c>
      <c r="B7">
        <v>1427457.1170000001</v>
      </c>
      <c r="D7" t="s">
        <v>79</v>
      </c>
      <c r="E7">
        <f>AVERAGE(B8,B9,B10,B56,B57,B58)</f>
        <v>1363307.2093333334</v>
      </c>
    </row>
    <row r="8" spans="1:5" x14ac:dyDescent="0.35">
      <c r="A8" t="s">
        <v>7</v>
      </c>
      <c r="B8">
        <v>1416790.6540000001</v>
      </c>
      <c r="D8" t="s">
        <v>80</v>
      </c>
      <c r="E8">
        <f>AVERAGE(B14,B15,B62,B63,B64)</f>
        <v>1516391.8330000001</v>
      </c>
    </row>
    <row r="9" spans="1:5" x14ac:dyDescent="0.35">
      <c r="A9" t="s">
        <v>8</v>
      </c>
      <c r="B9">
        <v>1265389.4439999999</v>
      </c>
      <c r="D9" t="s">
        <v>81</v>
      </c>
      <c r="E9">
        <f>AVERAGE(B20,B21,B22,B68,B69,B70)</f>
        <v>1130615.5340000002</v>
      </c>
    </row>
    <row r="10" spans="1:5" x14ac:dyDescent="0.35">
      <c r="A10" t="s">
        <v>9</v>
      </c>
      <c r="B10">
        <v>1344710.719</v>
      </c>
    </row>
    <row r="11" spans="1:5" x14ac:dyDescent="0.35">
      <c r="A11" t="s">
        <v>10</v>
      </c>
      <c r="B11">
        <v>1097306.169</v>
      </c>
    </row>
    <row r="12" spans="1:5" x14ac:dyDescent="0.35">
      <c r="A12" t="s">
        <v>12</v>
      </c>
      <c r="B12">
        <v>2569925.7999999998</v>
      </c>
    </row>
    <row r="13" spans="1:5" x14ac:dyDescent="0.35">
      <c r="A13" t="s">
        <v>11</v>
      </c>
      <c r="B13">
        <v>2054741.477</v>
      </c>
    </row>
    <row r="14" spans="1:5" x14ac:dyDescent="0.35">
      <c r="A14" t="s">
        <v>13</v>
      </c>
      <c r="B14">
        <v>1145685.9750000001</v>
      </c>
    </row>
    <row r="15" spans="1:5" x14ac:dyDescent="0.35">
      <c r="A15" t="s">
        <v>14</v>
      </c>
      <c r="B15">
        <v>1217421.1429999999</v>
      </c>
    </row>
    <row r="16" spans="1:5" x14ac:dyDescent="0.35">
      <c r="A16" t="s">
        <v>15</v>
      </c>
      <c r="B16">
        <v>976844.09199999995</v>
      </c>
    </row>
    <row r="17" spans="1:2" x14ac:dyDescent="0.35">
      <c r="A17" t="s">
        <v>16</v>
      </c>
      <c r="B17">
        <v>1556796.4439999999</v>
      </c>
    </row>
    <row r="18" spans="1:2" x14ac:dyDescent="0.35">
      <c r="A18" t="s">
        <v>17</v>
      </c>
      <c r="B18">
        <v>1856215.345</v>
      </c>
    </row>
    <row r="19" spans="1:2" x14ac:dyDescent="0.35">
      <c r="A19" t="s">
        <v>18</v>
      </c>
      <c r="B19">
        <v>1286597.622</v>
      </c>
    </row>
    <row r="20" spans="1:2" x14ac:dyDescent="0.35">
      <c r="A20" t="s">
        <v>19</v>
      </c>
      <c r="B20">
        <v>963272.28599999996</v>
      </c>
    </row>
    <row r="21" spans="1:2" x14ac:dyDescent="0.35">
      <c r="A21" t="s">
        <v>20</v>
      </c>
      <c r="B21">
        <v>1198953.6229999999</v>
      </c>
    </row>
    <row r="22" spans="1:2" x14ac:dyDescent="0.35">
      <c r="A22" t="s">
        <v>21</v>
      </c>
      <c r="B22">
        <v>781645.72100000002</v>
      </c>
    </row>
    <row r="23" spans="1:2" x14ac:dyDescent="0.35">
      <c r="A23" t="s">
        <v>22</v>
      </c>
      <c r="B23">
        <v>1973400.899</v>
      </c>
    </row>
    <row r="24" spans="1:2" x14ac:dyDescent="0.35">
      <c r="A24" t="s">
        <v>23</v>
      </c>
      <c r="B24">
        <v>1460909.165</v>
      </c>
    </row>
    <row r="25" spans="1:2" x14ac:dyDescent="0.35">
      <c r="A25" t="s">
        <v>24</v>
      </c>
      <c r="B25">
        <v>2680360.0240000002</v>
      </c>
    </row>
    <row r="26" spans="1:2" x14ac:dyDescent="0.35">
      <c r="A26" t="s">
        <v>25</v>
      </c>
      <c r="B26">
        <v>1328759.659</v>
      </c>
    </row>
    <row r="27" spans="1:2" x14ac:dyDescent="0.35">
      <c r="A27" t="s">
        <v>26</v>
      </c>
      <c r="B27">
        <v>1475307.43</v>
      </c>
    </row>
    <row r="28" spans="1:2" x14ac:dyDescent="0.35">
      <c r="A28" t="s">
        <v>27</v>
      </c>
      <c r="B28">
        <v>1270987.409</v>
      </c>
    </row>
    <row r="29" spans="1:2" x14ac:dyDescent="0.35">
      <c r="A29" t="s">
        <v>28</v>
      </c>
      <c r="B29">
        <v>1136377.7579999999</v>
      </c>
    </row>
    <row r="30" spans="1:2" x14ac:dyDescent="0.35">
      <c r="A30" t="s">
        <v>29</v>
      </c>
      <c r="B30">
        <v>1125365.8770000001</v>
      </c>
    </row>
    <row r="31" spans="1:2" x14ac:dyDescent="0.35">
      <c r="A31" t="s">
        <v>30</v>
      </c>
      <c r="B31">
        <v>778989.652</v>
      </c>
    </row>
    <row r="32" spans="1:2" x14ac:dyDescent="0.35">
      <c r="A32" t="s">
        <v>31</v>
      </c>
    </row>
    <row r="33" spans="1:1" x14ac:dyDescent="0.35">
      <c r="A33" t="s">
        <v>32</v>
      </c>
    </row>
    <row r="34" spans="1:1" x14ac:dyDescent="0.35">
      <c r="A34" t="s">
        <v>33</v>
      </c>
    </row>
    <row r="35" spans="1:1" x14ac:dyDescent="0.35">
      <c r="A35" t="s">
        <v>34</v>
      </c>
    </row>
    <row r="36" spans="1:1" x14ac:dyDescent="0.35">
      <c r="A36" t="s">
        <v>35</v>
      </c>
    </row>
    <row r="37" spans="1:1" x14ac:dyDescent="0.35">
      <c r="A37" t="s">
        <v>36</v>
      </c>
    </row>
    <row r="38" spans="1:1" x14ac:dyDescent="0.35">
      <c r="A38" t="s">
        <v>37</v>
      </c>
    </row>
    <row r="39" spans="1:1" x14ac:dyDescent="0.35">
      <c r="A39" t="s">
        <v>38</v>
      </c>
    </row>
    <row r="40" spans="1:1" x14ac:dyDescent="0.35">
      <c r="A40" t="s">
        <v>39</v>
      </c>
    </row>
    <row r="41" spans="1:1" x14ac:dyDescent="0.35">
      <c r="A41" t="s">
        <v>40</v>
      </c>
    </row>
    <row r="42" spans="1:1" x14ac:dyDescent="0.35">
      <c r="A42" t="s">
        <v>41</v>
      </c>
    </row>
    <row r="43" spans="1:1" x14ac:dyDescent="0.35">
      <c r="A43" t="s">
        <v>42</v>
      </c>
    </row>
    <row r="44" spans="1:1" x14ac:dyDescent="0.35">
      <c r="A44" t="s">
        <v>43</v>
      </c>
    </row>
    <row r="45" spans="1:1" x14ac:dyDescent="0.35">
      <c r="A45" t="s">
        <v>44</v>
      </c>
    </row>
    <row r="46" spans="1:1" x14ac:dyDescent="0.35">
      <c r="A46" t="s">
        <v>45</v>
      </c>
    </row>
    <row r="47" spans="1:1" x14ac:dyDescent="0.35">
      <c r="A47" t="s">
        <v>46</v>
      </c>
    </row>
    <row r="48" spans="1:1" x14ac:dyDescent="0.35">
      <c r="A48" t="s">
        <v>47</v>
      </c>
    </row>
    <row r="49" spans="1:2" x14ac:dyDescent="0.35">
      <c r="A49" t="s">
        <v>48</v>
      </c>
    </row>
    <row r="50" spans="1:2" x14ac:dyDescent="0.35">
      <c r="A50" t="s">
        <v>49</v>
      </c>
      <c r="B50">
        <v>1248212.82</v>
      </c>
    </row>
    <row r="51" spans="1:2" x14ac:dyDescent="0.35">
      <c r="A51" t="s">
        <v>50</v>
      </c>
      <c r="B51">
        <v>1444719.67</v>
      </c>
    </row>
    <row r="52" spans="1:2" x14ac:dyDescent="0.35">
      <c r="A52" t="s">
        <v>51</v>
      </c>
      <c r="B52">
        <v>1437224.5390000001</v>
      </c>
    </row>
    <row r="53" spans="1:2" x14ac:dyDescent="0.35">
      <c r="A53" t="s">
        <v>52</v>
      </c>
      <c r="B53">
        <v>1191835.686</v>
      </c>
    </row>
    <row r="54" spans="1:2" x14ac:dyDescent="0.35">
      <c r="A54" t="s">
        <v>53</v>
      </c>
      <c r="B54">
        <v>1042100.112</v>
      </c>
    </row>
    <row r="55" spans="1:2" x14ac:dyDescent="0.35">
      <c r="A55" t="s">
        <v>54</v>
      </c>
      <c r="B55">
        <v>1172012.324</v>
      </c>
    </row>
    <row r="56" spans="1:2" x14ac:dyDescent="0.35">
      <c r="A56" t="s">
        <v>55</v>
      </c>
      <c r="B56">
        <v>1486532.7649999999</v>
      </c>
    </row>
    <row r="57" spans="1:2" x14ac:dyDescent="0.35">
      <c r="A57" t="s">
        <v>56</v>
      </c>
      <c r="B57">
        <v>1357050.9990000001</v>
      </c>
    </row>
    <row r="58" spans="1:2" x14ac:dyDescent="0.35">
      <c r="A58" t="s">
        <v>57</v>
      </c>
      <c r="B58">
        <v>1309368.675</v>
      </c>
    </row>
    <row r="59" spans="1:2" x14ac:dyDescent="0.35">
      <c r="A59" t="s">
        <v>58</v>
      </c>
      <c r="B59">
        <v>1167411.19</v>
      </c>
    </row>
    <row r="60" spans="1:2" x14ac:dyDescent="0.35">
      <c r="A60" t="s">
        <v>59</v>
      </c>
      <c r="B60">
        <v>1419990.845</v>
      </c>
    </row>
    <row r="61" spans="1:2" x14ac:dyDescent="0.35">
      <c r="A61" t="s">
        <v>60</v>
      </c>
      <c r="B61">
        <v>1224070.5730000001</v>
      </c>
    </row>
    <row r="62" spans="1:2" x14ac:dyDescent="0.35">
      <c r="A62" t="s">
        <v>61</v>
      </c>
      <c r="B62">
        <v>1760638.6869999999</v>
      </c>
    </row>
    <row r="63" spans="1:2" x14ac:dyDescent="0.35">
      <c r="A63" t="s">
        <v>62</v>
      </c>
      <c r="B63">
        <v>1664220.79</v>
      </c>
    </row>
    <row r="64" spans="1:2" x14ac:dyDescent="0.35">
      <c r="A64" t="s">
        <v>63</v>
      </c>
      <c r="B64">
        <v>1793992.57</v>
      </c>
    </row>
    <row r="65" spans="1:2" x14ac:dyDescent="0.35">
      <c r="A65" t="s">
        <v>64</v>
      </c>
      <c r="B65">
        <v>1052174.2420000001</v>
      </c>
    </row>
    <row r="66" spans="1:2" x14ac:dyDescent="0.35">
      <c r="A66" t="s">
        <v>65</v>
      </c>
      <c r="B66">
        <v>1115647.514</v>
      </c>
    </row>
    <row r="67" spans="1:2" x14ac:dyDescent="0.35">
      <c r="A67" t="s">
        <v>66</v>
      </c>
      <c r="B67">
        <v>1223388.5660000001</v>
      </c>
    </row>
    <row r="68" spans="1:2" x14ac:dyDescent="0.35">
      <c r="A68" t="s">
        <v>67</v>
      </c>
      <c r="B68">
        <v>1455864.206</v>
      </c>
    </row>
    <row r="69" spans="1:2" x14ac:dyDescent="0.35">
      <c r="A69" t="s">
        <v>68</v>
      </c>
      <c r="B69">
        <v>1261198.8500000001</v>
      </c>
    </row>
    <row r="70" spans="1:2" x14ac:dyDescent="0.35">
      <c r="A70" t="s">
        <v>69</v>
      </c>
      <c r="B70">
        <v>1122758.5179999999</v>
      </c>
    </row>
    <row r="71" spans="1:2" x14ac:dyDescent="0.35">
      <c r="A71" t="s">
        <v>70</v>
      </c>
      <c r="B71">
        <v>915891.27500000002</v>
      </c>
    </row>
    <row r="72" spans="1:2" x14ac:dyDescent="0.35">
      <c r="A72" t="s">
        <v>71</v>
      </c>
      <c r="B72">
        <v>1129335.95</v>
      </c>
    </row>
    <row r="73" spans="1:2" x14ac:dyDescent="0.35">
      <c r="A73" t="s">
        <v>72</v>
      </c>
      <c r="B73">
        <v>1293854.7409999999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Kyriaki BARMPA</dc:creator>
  <cp:lastModifiedBy>Kyriaki BARMPA</cp:lastModifiedBy>
  <dcterms:created xsi:type="dcterms:W3CDTF">2022-04-25T15:02:28Z</dcterms:created>
  <dcterms:modified xsi:type="dcterms:W3CDTF">2022-04-30T16:43:23Z</dcterms:modified>
</cp:coreProperties>
</file>