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8_{4EB6DD93-1FFE-457E-B077-CE31A75AB9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1" l="1"/>
  <c r="J36" i="1"/>
  <c r="I36" i="1"/>
  <c r="K35" i="1"/>
  <c r="J35" i="1"/>
  <c r="I35" i="1"/>
  <c r="K34" i="1"/>
  <c r="J34" i="1"/>
  <c r="I34" i="1"/>
  <c r="K33" i="1"/>
  <c r="J33" i="1"/>
  <c r="I33" i="1"/>
  <c r="K32" i="1"/>
  <c r="J32" i="1"/>
  <c r="I32" i="1"/>
  <c r="K27" i="1"/>
  <c r="J27" i="1"/>
  <c r="I27" i="1"/>
  <c r="K26" i="1"/>
  <c r="J26" i="1"/>
  <c r="I26" i="1"/>
  <c r="K25" i="1"/>
  <c r="J25" i="1"/>
  <c r="I25" i="1"/>
  <c r="K24" i="1"/>
  <c r="J24" i="1"/>
  <c r="I24" i="1"/>
  <c r="K23" i="1"/>
  <c r="J23" i="1"/>
  <c r="I23" i="1"/>
  <c r="K18" i="1"/>
  <c r="J18" i="1"/>
  <c r="I18" i="1"/>
  <c r="K17" i="1"/>
  <c r="J17" i="1"/>
  <c r="I17" i="1"/>
  <c r="K16" i="1"/>
  <c r="J16" i="1"/>
  <c r="I16" i="1"/>
  <c r="K15" i="1"/>
  <c r="J15" i="1"/>
  <c r="I15" i="1"/>
  <c r="K14" i="1"/>
  <c r="J14" i="1"/>
  <c r="I14" i="1"/>
  <c r="K9" i="1"/>
  <c r="J9" i="1"/>
  <c r="I9" i="1"/>
  <c r="J8" i="1"/>
  <c r="K7" i="1"/>
  <c r="J7" i="1"/>
  <c r="I7" i="1"/>
  <c r="K6" i="1"/>
  <c r="J6" i="1"/>
  <c r="I6" i="1"/>
  <c r="K5" i="1"/>
  <c r="J5" i="1"/>
  <c r="I5" i="1"/>
  <c r="F8" i="1"/>
  <c r="I8" i="1" s="1"/>
  <c r="K8" i="1" l="1"/>
</calcChain>
</file>

<file path=xl/sharedStrings.xml><?xml version="1.0" encoding="utf-8"?>
<sst xmlns="http://schemas.openxmlformats.org/spreadsheetml/2006/main" count="55" uniqueCount="48">
  <si>
    <t>Conditions</t>
  </si>
  <si>
    <t>Actin</t>
  </si>
  <si>
    <t>TH</t>
  </si>
  <si>
    <t>TUJ1</t>
  </si>
  <si>
    <t>1min</t>
  </si>
  <si>
    <t>18075 30d</t>
  </si>
  <si>
    <t>580 30d</t>
  </si>
  <si>
    <t>581 30d</t>
  </si>
  <si>
    <t>R272Q 30d</t>
  </si>
  <si>
    <t>R272Q GC 30d</t>
  </si>
  <si>
    <t>R450C 30d</t>
  </si>
  <si>
    <t>R450C GC CL 6 30d</t>
  </si>
  <si>
    <t>R450C GC CL 10 30d</t>
  </si>
  <si>
    <t>18075 60d</t>
  </si>
  <si>
    <t>580 60d</t>
  </si>
  <si>
    <t>581 60d</t>
  </si>
  <si>
    <t>R272Q 60d</t>
  </si>
  <si>
    <t>R272Q GC 60d</t>
  </si>
  <si>
    <t>R450C 60d</t>
  </si>
  <si>
    <t>R450C GC CL 6 60d</t>
  </si>
  <si>
    <t>R450C GC CL 10 60d</t>
  </si>
  <si>
    <t>5s</t>
  </si>
  <si>
    <t>1s</t>
  </si>
  <si>
    <t>2010906 memb1</t>
  </si>
  <si>
    <t>2010906 memb2</t>
  </si>
  <si>
    <t>2010906 memb3</t>
  </si>
  <si>
    <t>18075 90d</t>
  </si>
  <si>
    <t>580 90d</t>
  </si>
  <si>
    <t>581 90d</t>
  </si>
  <si>
    <t>R272Q 90d</t>
  </si>
  <si>
    <t>R272Q GC 90d</t>
  </si>
  <si>
    <t>R450C 90d</t>
  </si>
  <si>
    <t>R450C GC CL 9 90d</t>
  </si>
  <si>
    <t>R450C GC CL 10 90d</t>
  </si>
  <si>
    <t>2010906 memb4</t>
  </si>
  <si>
    <t>18075 120d</t>
  </si>
  <si>
    <t>580 120d</t>
  </si>
  <si>
    <t>581 120d</t>
  </si>
  <si>
    <t>R272Q 120d</t>
  </si>
  <si>
    <t>R272Q GC 120d</t>
  </si>
  <si>
    <t>R450C 120d</t>
  </si>
  <si>
    <t>R450C GC CL 12 120d</t>
  </si>
  <si>
    <t>R450C GC CL 10 120d</t>
  </si>
  <si>
    <t>30s</t>
  </si>
  <si>
    <t>3min</t>
  </si>
  <si>
    <t>THbyACtin</t>
  </si>
  <si>
    <t>TUJ1byActin</t>
  </si>
  <si>
    <t>THbyTUJ1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</si>
</sst>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4">
    <xf numFmtId="0" fontId="0" fillId="0" borderId="0" xfId="0"/>
    <xf numFmtId="0" fontId="1" fillId="0" borderId="0" xfId="0" applyFont="1"/>
    <xf numFmtId="0" fontId="3" fillId="3" borderId="0" xfId="2"/>
    <xf numFmtId="0" fontId="2" fillId="2" borderId="0" xfId="1"/>
  </cellXfs>
  <cellStyles count="3">
    <cellStyle name="Bad" xfId="2" builtinId="27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9"/>
  <sheetViews>
    <sheetView tabSelected="1" workbookViewId="0">
      <selection activeCell="U23" sqref="U23"/>
    </sheetView>
  </sheetViews>
  <sheetFormatPr defaultRowHeight="15" x14ac:dyDescent="0.25"/>
  <cols>
    <col min="1" max="1" width="19.42578125" bestFit="1" customWidth="1"/>
    <col min="2" max="2" width="18" bestFit="1" customWidth="1"/>
    <col min="9" max="11" width="12" bestFit="1" customWidth="1"/>
  </cols>
  <sheetData>
    <row r="2" spans="1:11" x14ac:dyDescent="0.25">
      <c r="B2" t="s">
        <v>0</v>
      </c>
    </row>
    <row r="3" spans="1:11" s="3" customFormat="1" x14ac:dyDescent="0.25">
      <c r="D3" s="3" t="s">
        <v>1</v>
      </c>
      <c r="F3" s="3" t="s">
        <v>2</v>
      </c>
      <c r="H3" s="3" t="s">
        <v>3</v>
      </c>
      <c r="I3" s="3" t="s">
        <v>45</v>
      </c>
      <c r="J3" s="3" t="s">
        <v>46</v>
      </c>
      <c r="K3" s="3" t="s">
        <v>47</v>
      </c>
    </row>
    <row r="5" spans="1:11" x14ac:dyDescent="0.25">
      <c r="A5" t="s">
        <v>23</v>
      </c>
      <c r="B5" s="1" t="s">
        <v>5</v>
      </c>
      <c r="C5" t="s">
        <v>22</v>
      </c>
      <c r="D5">
        <v>10182.681</v>
      </c>
      <c r="E5" t="s">
        <v>4</v>
      </c>
      <c r="F5">
        <v>10091.865</v>
      </c>
      <c r="G5" t="s">
        <v>22</v>
      </c>
      <c r="H5">
        <v>14673.329</v>
      </c>
      <c r="I5">
        <f>F5/D5</f>
        <v>0.99108132720645958</v>
      </c>
      <c r="J5">
        <f>H5/D5</f>
        <v>1.4410084141887582</v>
      </c>
      <c r="K5">
        <f>F5/H5</f>
        <v>0.68776928534758541</v>
      </c>
    </row>
    <row r="6" spans="1:11" x14ac:dyDescent="0.25">
      <c r="B6" s="1" t="s">
        <v>6</v>
      </c>
      <c r="D6">
        <v>8098.1459999999997</v>
      </c>
      <c r="F6">
        <v>7741.8230000000003</v>
      </c>
      <c r="H6">
        <v>11374.016</v>
      </c>
      <c r="I6">
        <f t="shared" ref="I6:I9" si="0">F6/D6</f>
        <v>0.95599943493239081</v>
      </c>
      <c r="J6">
        <f t="shared" ref="J6:J9" si="1">H6/D6</f>
        <v>1.4045209854206135</v>
      </c>
      <c r="K6">
        <f t="shared" ref="K6:K9" si="2">F6/H6</f>
        <v>0.68065870489368052</v>
      </c>
    </row>
    <row r="7" spans="1:11" x14ac:dyDescent="0.25">
      <c r="B7" s="1" t="s">
        <v>7</v>
      </c>
      <c r="D7">
        <v>12737.701999999999</v>
      </c>
      <c r="F7">
        <v>8480.0660000000007</v>
      </c>
      <c r="H7">
        <v>15324.087</v>
      </c>
      <c r="I7">
        <f t="shared" si="0"/>
        <v>0.66574535972030124</v>
      </c>
      <c r="J7">
        <f t="shared" si="1"/>
        <v>1.2030495767603921</v>
      </c>
      <c r="K7">
        <f t="shared" si="2"/>
        <v>0.55338148367338302</v>
      </c>
    </row>
    <row r="8" spans="1:11" x14ac:dyDescent="0.25">
      <c r="B8" s="1" t="s">
        <v>8</v>
      </c>
      <c r="D8">
        <v>9217.6810000000005</v>
      </c>
      <c r="F8">
        <f>2309.569+156.364</f>
        <v>2465.933</v>
      </c>
      <c r="H8">
        <v>16002.986000000001</v>
      </c>
      <c r="I8">
        <f t="shared" si="0"/>
        <v>0.26752205896472225</v>
      </c>
      <c r="J8">
        <f t="shared" si="1"/>
        <v>1.7361184445415283</v>
      </c>
      <c r="K8">
        <f t="shared" si="2"/>
        <v>0.1540920550702225</v>
      </c>
    </row>
    <row r="9" spans="1:11" x14ac:dyDescent="0.25">
      <c r="B9" s="1" t="s">
        <v>9</v>
      </c>
      <c r="D9">
        <v>8430.1959999999999</v>
      </c>
      <c r="F9">
        <v>10978.066000000001</v>
      </c>
      <c r="H9">
        <v>13062.258</v>
      </c>
      <c r="I9">
        <f t="shared" si="0"/>
        <v>1.3022314071938541</v>
      </c>
      <c r="J9">
        <f t="shared" si="1"/>
        <v>1.5494607717305742</v>
      </c>
      <c r="K9">
        <f t="shared" si="2"/>
        <v>0.84044167555104188</v>
      </c>
    </row>
    <row r="10" spans="1:11" s="2" customFormat="1" x14ac:dyDescent="0.25">
      <c r="B10" s="2" t="s">
        <v>10</v>
      </c>
      <c r="D10" s="2">
        <v>9817.8529999999992</v>
      </c>
      <c r="F10" s="2">
        <v>12069.187</v>
      </c>
      <c r="H10" s="2">
        <v>14313.38</v>
      </c>
    </row>
    <row r="11" spans="1:11" s="2" customFormat="1" x14ac:dyDescent="0.25">
      <c r="B11" s="2" t="s">
        <v>11</v>
      </c>
      <c r="D11" s="2">
        <v>8131.61</v>
      </c>
      <c r="F11" s="2">
        <v>6715.0450000000001</v>
      </c>
      <c r="H11" s="2">
        <v>9728.116</v>
      </c>
    </row>
    <row r="12" spans="1:11" s="2" customFormat="1" x14ac:dyDescent="0.25">
      <c r="B12" s="2" t="s">
        <v>12</v>
      </c>
      <c r="D12" s="2">
        <v>8114.0749999999998</v>
      </c>
      <c r="F12" s="2">
        <v>4924.2669999999998</v>
      </c>
      <c r="H12" s="2">
        <v>9829.4089999999997</v>
      </c>
    </row>
    <row r="14" spans="1:11" x14ac:dyDescent="0.25">
      <c r="A14" t="s">
        <v>24</v>
      </c>
      <c r="B14" s="1" t="s">
        <v>13</v>
      </c>
      <c r="C14" t="s">
        <v>22</v>
      </c>
      <c r="D14">
        <v>8829.9740000000002</v>
      </c>
      <c r="E14" t="s">
        <v>4</v>
      </c>
      <c r="F14">
        <v>2621.3969999999999</v>
      </c>
      <c r="G14" t="s">
        <v>22</v>
      </c>
      <c r="H14">
        <v>8417.2170000000006</v>
      </c>
      <c r="I14">
        <f>F14/D14</f>
        <v>0.29687482658499331</v>
      </c>
      <c r="J14">
        <f>H14/D14</f>
        <v>0.95325501524693057</v>
      </c>
      <c r="K14">
        <f>F14/H14</f>
        <v>0.31143274552622319</v>
      </c>
    </row>
    <row r="15" spans="1:11" x14ac:dyDescent="0.25">
      <c r="B15" s="1" t="s">
        <v>14</v>
      </c>
      <c r="D15">
        <v>11108.581</v>
      </c>
      <c r="F15">
        <v>7740.8739999999998</v>
      </c>
      <c r="H15">
        <v>13330.794</v>
      </c>
      <c r="I15">
        <f t="shared" ref="I15:I18" si="3">F15/D15</f>
        <v>0.69683733682996951</v>
      </c>
      <c r="J15">
        <f t="shared" ref="J15:J18" si="4">H15/D15</f>
        <v>1.2000447221836885</v>
      </c>
      <c r="K15">
        <f t="shared" ref="K15:K18" si="5">F15/H15</f>
        <v>0.58067613977081933</v>
      </c>
    </row>
    <row r="16" spans="1:11" x14ac:dyDescent="0.25">
      <c r="B16" s="1" t="s">
        <v>15</v>
      </c>
      <c r="D16">
        <v>15399.016</v>
      </c>
      <c r="F16">
        <v>14585.744000000001</v>
      </c>
      <c r="H16">
        <v>17353.692999999999</v>
      </c>
      <c r="I16">
        <f t="shared" si="3"/>
        <v>0.94718675530956009</v>
      </c>
      <c r="J16">
        <f t="shared" si="4"/>
        <v>1.1269351885860759</v>
      </c>
      <c r="K16">
        <f t="shared" si="5"/>
        <v>0.84049798506865381</v>
      </c>
    </row>
    <row r="17" spans="1:11" x14ac:dyDescent="0.25">
      <c r="B17" s="1" t="s">
        <v>16</v>
      </c>
      <c r="D17">
        <v>8437.0949999999993</v>
      </c>
      <c r="F17">
        <v>1544.163</v>
      </c>
      <c r="H17">
        <v>12290.258</v>
      </c>
      <c r="I17">
        <f t="shared" si="3"/>
        <v>0.18302069610452415</v>
      </c>
      <c r="J17">
        <f t="shared" si="4"/>
        <v>1.456693091638769</v>
      </c>
      <c r="K17">
        <f t="shared" si="5"/>
        <v>0.12564121924861138</v>
      </c>
    </row>
    <row r="18" spans="1:11" x14ac:dyDescent="0.25">
      <c r="B18" s="1" t="s">
        <v>17</v>
      </c>
      <c r="D18">
        <v>8707.0450000000001</v>
      </c>
      <c r="F18">
        <v>3096.3470000000002</v>
      </c>
      <c r="H18">
        <v>8375.3590000000004</v>
      </c>
      <c r="I18">
        <f t="shared" si="3"/>
        <v>0.3556139884426921</v>
      </c>
      <c r="J18">
        <f t="shared" si="4"/>
        <v>0.96190601978053403</v>
      </c>
      <c r="K18">
        <f t="shared" si="5"/>
        <v>0.36969722730691307</v>
      </c>
    </row>
    <row r="19" spans="1:11" s="2" customFormat="1" x14ac:dyDescent="0.25">
      <c r="B19" s="2" t="s">
        <v>18</v>
      </c>
      <c r="D19" s="2">
        <v>8215.9740000000002</v>
      </c>
      <c r="F19" s="2">
        <v>4172.9530000000004</v>
      </c>
      <c r="H19" s="2">
        <v>8761.7729999999992</v>
      </c>
    </row>
    <row r="20" spans="1:11" s="2" customFormat="1" x14ac:dyDescent="0.25">
      <c r="B20" s="2" t="s">
        <v>19</v>
      </c>
      <c r="D20" s="2">
        <v>12363.48</v>
      </c>
      <c r="F20" s="2">
        <v>2049.962</v>
      </c>
      <c r="H20" s="2">
        <v>8385.8739999999998</v>
      </c>
    </row>
    <row r="21" spans="1:11" s="2" customFormat="1" x14ac:dyDescent="0.25">
      <c r="B21" s="2" t="s">
        <v>20</v>
      </c>
      <c r="D21" s="2">
        <v>9798.9740000000002</v>
      </c>
      <c r="F21" s="2">
        <v>1863.7190000000001</v>
      </c>
      <c r="H21" s="2">
        <v>7001.924</v>
      </c>
    </row>
    <row r="23" spans="1:11" x14ac:dyDescent="0.25">
      <c r="A23" t="s">
        <v>25</v>
      </c>
      <c r="B23" s="1" t="s">
        <v>26</v>
      </c>
      <c r="C23" t="s">
        <v>21</v>
      </c>
      <c r="D23">
        <v>10591.581</v>
      </c>
      <c r="E23" t="s">
        <v>44</v>
      </c>
      <c r="F23">
        <v>2161.7190000000001</v>
      </c>
      <c r="G23" t="s">
        <v>21</v>
      </c>
      <c r="H23">
        <v>11570.843999999999</v>
      </c>
      <c r="I23">
        <f>F23/D23</f>
        <v>0.20409785847835182</v>
      </c>
      <c r="J23">
        <f>H23/D23</f>
        <v>1.0924567352126182</v>
      </c>
      <c r="K23">
        <f>F23/H23</f>
        <v>0.1868246603272847</v>
      </c>
    </row>
    <row r="24" spans="1:11" x14ac:dyDescent="0.25">
      <c r="B24" s="1" t="s">
        <v>27</v>
      </c>
      <c r="D24">
        <v>14802.550999999999</v>
      </c>
      <c r="F24">
        <v>14621.108</v>
      </c>
      <c r="H24">
        <v>14763.865</v>
      </c>
      <c r="I24">
        <f t="shared" ref="I24:I27" si="6">F24/D24</f>
        <v>0.98774245060868227</v>
      </c>
      <c r="J24">
        <f t="shared" ref="J24:J27" si="7">H24/D24</f>
        <v>0.99738653155121715</v>
      </c>
      <c r="K24">
        <f t="shared" ref="K24:K27" si="8">F24/H24</f>
        <v>0.99033064851243224</v>
      </c>
    </row>
    <row r="25" spans="1:11" x14ac:dyDescent="0.25">
      <c r="B25" s="1" t="s">
        <v>28</v>
      </c>
      <c r="D25">
        <v>14873.794</v>
      </c>
      <c r="F25">
        <v>21763.271000000001</v>
      </c>
      <c r="H25">
        <v>14588.157999999999</v>
      </c>
      <c r="I25">
        <f t="shared" si="6"/>
        <v>1.4631956715280581</v>
      </c>
      <c r="J25">
        <f t="shared" si="7"/>
        <v>0.98079602285738254</v>
      </c>
      <c r="K25">
        <f t="shared" si="8"/>
        <v>1.4918450293724541</v>
      </c>
    </row>
    <row r="26" spans="1:11" x14ac:dyDescent="0.25">
      <c r="B26" s="1" t="s">
        <v>29</v>
      </c>
      <c r="D26">
        <v>12571.772999999999</v>
      </c>
      <c r="F26">
        <v>3688.2959999999998</v>
      </c>
      <c r="H26">
        <v>13936.621999999999</v>
      </c>
      <c r="I26">
        <f t="shared" si="6"/>
        <v>0.29337914389640984</v>
      </c>
      <c r="J26">
        <f t="shared" si="7"/>
        <v>1.1085645596687119</v>
      </c>
      <c r="K26">
        <f t="shared" si="8"/>
        <v>0.26464777476206214</v>
      </c>
    </row>
    <row r="27" spans="1:11" x14ac:dyDescent="0.25">
      <c r="B27" s="1" t="s">
        <v>30</v>
      </c>
      <c r="D27">
        <v>13697.602000000001</v>
      </c>
      <c r="F27">
        <v>3826.7820000000002</v>
      </c>
      <c r="H27">
        <v>7803.924</v>
      </c>
      <c r="I27">
        <f t="shared" si="6"/>
        <v>0.27937605429037871</v>
      </c>
      <c r="J27">
        <f t="shared" si="7"/>
        <v>0.5697292124563117</v>
      </c>
      <c r="K27">
        <f t="shared" si="8"/>
        <v>0.49036638491097556</v>
      </c>
    </row>
    <row r="28" spans="1:11" s="2" customFormat="1" x14ac:dyDescent="0.25">
      <c r="B28" s="2" t="s">
        <v>31</v>
      </c>
      <c r="D28" s="2">
        <v>11368.581</v>
      </c>
      <c r="F28" s="2">
        <v>3708.3679999999999</v>
      </c>
      <c r="H28" s="2">
        <v>9695.5300000000007</v>
      </c>
    </row>
    <row r="29" spans="1:11" s="2" customFormat="1" x14ac:dyDescent="0.25">
      <c r="B29" s="2" t="s">
        <v>32</v>
      </c>
      <c r="D29" s="2">
        <v>10804.752</v>
      </c>
      <c r="F29" s="2">
        <v>1801.4770000000001</v>
      </c>
      <c r="H29" s="2">
        <v>6079.56</v>
      </c>
    </row>
    <row r="30" spans="1:11" s="2" customFormat="1" x14ac:dyDescent="0.25">
      <c r="B30" s="2" t="s">
        <v>33</v>
      </c>
      <c r="D30" s="2">
        <v>13168.945</v>
      </c>
      <c r="F30" s="2">
        <v>1836.6689999999999</v>
      </c>
      <c r="H30" s="2">
        <v>7455.51</v>
      </c>
    </row>
    <row r="32" spans="1:11" x14ac:dyDescent="0.25">
      <c r="A32" t="s">
        <v>34</v>
      </c>
      <c r="B32" s="1" t="s">
        <v>35</v>
      </c>
      <c r="C32" t="s">
        <v>21</v>
      </c>
      <c r="D32">
        <v>11735.652</v>
      </c>
      <c r="E32" t="s">
        <v>43</v>
      </c>
      <c r="F32">
        <v>1164.0920000000001</v>
      </c>
      <c r="G32" t="s">
        <v>21</v>
      </c>
      <c r="H32">
        <v>8279.4089999999997</v>
      </c>
      <c r="I32">
        <f>F32/D32</f>
        <v>9.919278451678698E-2</v>
      </c>
      <c r="J32">
        <f>H32/D32</f>
        <v>0.7054920340173686</v>
      </c>
      <c r="K32">
        <f>F32/H32</f>
        <v>0.14060085689691137</v>
      </c>
    </row>
    <row r="33" spans="2:11" x14ac:dyDescent="0.25">
      <c r="B33" s="1" t="s">
        <v>36</v>
      </c>
      <c r="D33">
        <v>15651.843999999999</v>
      </c>
      <c r="F33">
        <v>3825.5390000000002</v>
      </c>
      <c r="H33">
        <v>16492.522000000001</v>
      </c>
      <c r="I33">
        <f t="shared" ref="I33:I36" si="9">F33/D33</f>
        <v>0.24441458782747902</v>
      </c>
      <c r="J33">
        <f t="shared" ref="J33:J36" si="10">H33/D33</f>
        <v>1.0537111154442891</v>
      </c>
      <c r="K33">
        <f t="shared" ref="K33:K36" si="11">F33/H33</f>
        <v>0.23195597374373672</v>
      </c>
    </row>
    <row r="34" spans="2:11" x14ac:dyDescent="0.25">
      <c r="B34" s="1" t="s">
        <v>37</v>
      </c>
      <c r="D34">
        <v>14888.016</v>
      </c>
      <c r="F34">
        <v>18385.2</v>
      </c>
      <c r="H34">
        <v>17698.643</v>
      </c>
      <c r="I34">
        <f t="shared" si="9"/>
        <v>1.2348992639449072</v>
      </c>
      <c r="J34">
        <f t="shared" si="10"/>
        <v>1.1887845230687555</v>
      </c>
      <c r="K34">
        <f t="shared" si="11"/>
        <v>1.0387915050888366</v>
      </c>
    </row>
    <row r="35" spans="2:11" x14ac:dyDescent="0.25">
      <c r="B35" s="1" t="s">
        <v>38</v>
      </c>
      <c r="D35">
        <v>10177.995000000001</v>
      </c>
      <c r="F35">
        <v>2245.799</v>
      </c>
      <c r="H35">
        <v>9011.8230000000003</v>
      </c>
      <c r="I35">
        <f t="shared" si="9"/>
        <v>0.22065239764806327</v>
      </c>
      <c r="J35">
        <f t="shared" si="10"/>
        <v>0.88542222706928031</v>
      </c>
      <c r="K35">
        <f t="shared" si="11"/>
        <v>0.24920584880550803</v>
      </c>
    </row>
    <row r="36" spans="2:11" x14ac:dyDescent="0.25">
      <c r="B36" s="1" t="s">
        <v>39</v>
      </c>
      <c r="D36">
        <v>17745.501</v>
      </c>
      <c r="F36">
        <v>1880.92</v>
      </c>
      <c r="H36">
        <v>9936.48</v>
      </c>
      <c r="I36">
        <f t="shared" si="9"/>
        <v>0.10599418973857093</v>
      </c>
      <c r="J36">
        <f t="shared" si="10"/>
        <v>0.5599436161312098</v>
      </c>
      <c r="K36">
        <f t="shared" si="11"/>
        <v>0.18929439801619891</v>
      </c>
    </row>
    <row r="37" spans="2:11" s="2" customFormat="1" x14ac:dyDescent="0.25">
      <c r="B37" s="2" t="s">
        <v>40</v>
      </c>
      <c r="D37" s="2">
        <v>11703.116</v>
      </c>
      <c r="F37" s="2">
        <v>1746.0419999999999</v>
      </c>
      <c r="H37" s="2">
        <v>7998.6310000000003</v>
      </c>
    </row>
    <row r="38" spans="2:11" s="2" customFormat="1" x14ac:dyDescent="0.25">
      <c r="B38" s="2" t="s">
        <v>41</v>
      </c>
      <c r="D38" s="2">
        <v>14608.016</v>
      </c>
      <c r="F38" s="2">
        <v>1421.556</v>
      </c>
      <c r="H38" s="2">
        <v>6308.8029999999999</v>
      </c>
    </row>
    <row r="39" spans="2:11" s="2" customFormat="1" x14ac:dyDescent="0.25">
      <c r="B39" s="2" t="s">
        <v>42</v>
      </c>
      <c r="D39" s="2">
        <v>15257.308999999999</v>
      </c>
      <c r="F39" s="2">
        <v>1591.3140000000001</v>
      </c>
      <c r="H39" s="2">
        <v>6860.6809999999996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2024-02-05T15:01:08Z</dcterms:modified>
</cp:coreProperties>
</file>