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las\users\sonia.sabatesoler\MG\Paper\IF_Stainings_ImageAnalysis\Organoids size\"/>
    </mc:Choice>
  </mc:AlternateContent>
  <bookViews>
    <workbookView xWindow="0" yWindow="0" windowWidth="19170" windowHeight="7020" activeTab="1"/>
  </bookViews>
  <sheets>
    <sheet name="Results size MG P1" sheetId="3" r:id="rId1"/>
    <sheet name="Results size MG P4" sheetId="1" r:id="rId2"/>
    <sheet name="Results size MG 6" sheetId="2" r:id="rId3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2" i="1"/>
  <c r="D3" i="2" l="1"/>
  <c r="D4" i="2"/>
  <c r="D5" i="2"/>
  <c r="D6" i="2"/>
  <c r="D7" i="2"/>
  <c r="D8" i="2"/>
  <c r="D9" i="2"/>
  <c r="D10" i="2"/>
  <c r="D11" i="2"/>
  <c r="D12" i="2"/>
  <c r="D13" i="2"/>
  <c r="D2" i="2"/>
  <c r="D3" i="3" l="1"/>
  <c r="D4" i="3"/>
  <c r="D5" i="3"/>
  <c r="D6" i="3"/>
  <c r="D7" i="3"/>
  <c r="D8" i="3"/>
  <c r="D9" i="3"/>
  <c r="D10" i="3"/>
  <c r="D11" i="3"/>
  <c r="D12" i="3"/>
  <c r="D13" i="3"/>
  <c r="D2" i="3"/>
</calcChain>
</file>

<file path=xl/sharedStrings.xml><?xml version="1.0" encoding="utf-8"?>
<sst xmlns="http://schemas.openxmlformats.org/spreadsheetml/2006/main" count="60" uniqueCount="22">
  <si>
    <t xml:space="preserve"> </t>
  </si>
  <si>
    <t>Area</t>
  </si>
  <si>
    <t>Mean</t>
  </si>
  <si>
    <t>StdDev</t>
  </si>
  <si>
    <t>Min</t>
  </si>
  <si>
    <t>Max</t>
  </si>
  <si>
    <t>Perim.</t>
  </si>
  <si>
    <t>Length</t>
  </si>
  <si>
    <t>WO1</t>
  </si>
  <si>
    <t>WO2</t>
  </si>
  <si>
    <t>K71</t>
  </si>
  <si>
    <t>K72</t>
  </si>
  <si>
    <t>163 1</t>
  </si>
  <si>
    <t>163 2</t>
  </si>
  <si>
    <t>EPI 1</t>
  </si>
  <si>
    <t>EPI2</t>
  </si>
  <si>
    <t>ID</t>
  </si>
  <si>
    <t>WO 3</t>
  </si>
  <si>
    <t>K73</t>
  </si>
  <si>
    <t>163 3</t>
  </si>
  <si>
    <t>EPI 3</t>
  </si>
  <si>
    <t>Normalized 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</si>
</sst>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" sqref="D2:D13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5203.2380000000003</v>
      </c>
      <c r="D2" s="1">
        <f>C2/4753.49</f>
        <v>1.0946142728816093</v>
      </c>
      <c r="E2">
        <v>1136.5250000000001</v>
      </c>
      <c r="F2">
        <v>544.04600000000005</v>
      </c>
      <c r="G2">
        <v>226.89500000000001</v>
      </c>
      <c r="H2">
        <v>2037.7170000000001</v>
      </c>
      <c r="I2">
        <v>2796.2489999999998</v>
      </c>
      <c r="J2">
        <v>2796.2489999999998</v>
      </c>
    </row>
    <row r="3" spans="1:10" x14ac:dyDescent="0.35">
      <c r="A3">
        <v>2</v>
      </c>
      <c r="B3" t="s">
        <v>9</v>
      </c>
      <c r="C3">
        <v>5237.8339999999998</v>
      </c>
      <c r="D3" s="1">
        <f t="shared" ref="D3:D13" si="0">C3/4753.49</f>
        <v>1.1018922938725022</v>
      </c>
      <c r="E3">
        <v>1012.428</v>
      </c>
      <c r="F3">
        <v>485.709</v>
      </c>
      <c r="G3">
        <v>236.005</v>
      </c>
      <c r="H3">
        <v>2123.0859999999998</v>
      </c>
      <c r="I3">
        <v>2816.3209999999999</v>
      </c>
      <c r="J3">
        <v>2816.3209999999999</v>
      </c>
    </row>
    <row r="4" spans="1:10" x14ac:dyDescent="0.35">
      <c r="A4">
        <v>3</v>
      </c>
      <c r="B4" t="s">
        <v>17</v>
      </c>
      <c r="C4">
        <v>5597.6329999999998</v>
      </c>
      <c r="D4" s="1">
        <f t="shared" si="0"/>
        <v>1.1775838384008381</v>
      </c>
      <c r="E4">
        <v>1082.9690000000001</v>
      </c>
      <c r="F4">
        <v>660.63300000000004</v>
      </c>
      <c r="G4">
        <v>262.21300000000002</v>
      </c>
      <c r="H4">
        <v>2889.386</v>
      </c>
      <c r="I4">
        <v>3009.6619999999998</v>
      </c>
      <c r="J4">
        <v>3009.6619999999998</v>
      </c>
    </row>
    <row r="5" spans="1:10" x14ac:dyDescent="0.35">
      <c r="A5">
        <v>4</v>
      </c>
      <c r="B5" t="s">
        <v>10</v>
      </c>
      <c r="C5">
        <v>5154.8040000000001</v>
      </c>
      <c r="D5" s="1">
        <f t="shared" si="0"/>
        <v>1.0844251276430581</v>
      </c>
      <c r="E5">
        <v>94.055000000000007</v>
      </c>
      <c r="F5">
        <v>6.8639999999999999</v>
      </c>
      <c r="G5">
        <v>72.694000000000003</v>
      </c>
      <c r="H5">
        <v>119.377</v>
      </c>
      <c r="I5">
        <v>2770.6120000000001</v>
      </c>
      <c r="J5">
        <v>2770.6120000000001</v>
      </c>
    </row>
    <row r="6" spans="1:10" x14ac:dyDescent="0.35">
      <c r="A6">
        <v>5</v>
      </c>
      <c r="B6" t="s">
        <v>11</v>
      </c>
      <c r="C6">
        <v>5051.0159999999996</v>
      </c>
      <c r="D6" s="1">
        <f t="shared" si="0"/>
        <v>1.0625910646703789</v>
      </c>
      <c r="E6">
        <v>86.742999999999995</v>
      </c>
      <c r="F6">
        <v>6.1580000000000004</v>
      </c>
      <c r="G6">
        <v>68.302999999999997</v>
      </c>
      <c r="H6">
        <v>111.48</v>
      </c>
      <c r="I6">
        <v>2714.373</v>
      </c>
      <c r="J6">
        <v>2714.373</v>
      </c>
    </row>
    <row r="7" spans="1:10" x14ac:dyDescent="0.35">
      <c r="A7">
        <v>6</v>
      </c>
      <c r="B7" t="s">
        <v>18</v>
      </c>
      <c r="C7">
        <v>6272.2550000000001</v>
      </c>
      <c r="D7" s="1">
        <f t="shared" si="0"/>
        <v>1.3195052477232518</v>
      </c>
      <c r="E7">
        <v>100.65900000000001</v>
      </c>
      <c r="F7">
        <v>9.3889999999999993</v>
      </c>
      <c r="G7">
        <v>71.849999999999994</v>
      </c>
      <c r="H7">
        <v>125.229</v>
      </c>
      <c r="I7">
        <v>3372.0459999999998</v>
      </c>
      <c r="J7">
        <v>3372.0459999999998</v>
      </c>
    </row>
    <row r="8" spans="1:10" x14ac:dyDescent="0.35">
      <c r="A8">
        <v>7</v>
      </c>
      <c r="B8" t="s">
        <v>12</v>
      </c>
      <c r="C8">
        <v>5770.6130000000003</v>
      </c>
      <c r="D8" s="1">
        <f t="shared" si="0"/>
        <v>1.2139739433553032</v>
      </c>
      <c r="E8">
        <v>95.381</v>
      </c>
      <c r="F8">
        <v>15.387</v>
      </c>
      <c r="G8">
        <v>62.414000000000001</v>
      </c>
      <c r="H8">
        <v>153.238</v>
      </c>
      <c r="I8">
        <v>3102.3440000000001</v>
      </c>
      <c r="J8">
        <v>3102.3440000000001</v>
      </c>
    </row>
    <row r="9" spans="1:10" x14ac:dyDescent="0.35">
      <c r="A9">
        <v>8</v>
      </c>
      <c r="B9" t="s">
        <v>13</v>
      </c>
      <c r="C9">
        <v>5483.4660000000003</v>
      </c>
      <c r="D9" s="1">
        <f t="shared" si="0"/>
        <v>1.1535663270565417</v>
      </c>
      <c r="E9">
        <v>101.084</v>
      </c>
      <c r="F9">
        <v>7.3259999999999996</v>
      </c>
      <c r="G9">
        <v>79.307000000000002</v>
      </c>
      <c r="H9">
        <v>120.633</v>
      </c>
      <c r="I9">
        <v>2947.7739999999999</v>
      </c>
      <c r="J9">
        <v>2947.7739999999999</v>
      </c>
    </row>
    <row r="10" spans="1:10" x14ac:dyDescent="0.35">
      <c r="A10">
        <v>9</v>
      </c>
      <c r="B10" t="s">
        <v>19</v>
      </c>
      <c r="C10">
        <v>5182.4809999999998</v>
      </c>
      <c r="D10" s="1">
        <f t="shared" si="0"/>
        <v>1.090247586510122</v>
      </c>
      <c r="E10">
        <v>95.438999999999993</v>
      </c>
      <c r="F10">
        <v>7.7510000000000003</v>
      </c>
      <c r="G10">
        <v>72.507999999999996</v>
      </c>
      <c r="H10">
        <v>120.30800000000001</v>
      </c>
      <c r="I10">
        <v>2785.306</v>
      </c>
      <c r="J10">
        <v>2785.306</v>
      </c>
    </row>
    <row r="11" spans="1:10" x14ac:dyDescent="0.35">
      <c r="A11">
        <v>10</v>
      </c>
      <c r="B11" t="s">
        <v>14</v>
      </c>
      <c r="C11">
        <v>5410.8140000000003</v>
      </c>
      <c r="D11" s="1">
        <f t="shared" si="0"/>
        <v>1.1382823988269672</v>
      </c>
      <c r="E11">
        <v>574.68799999999999</v>
      </c>
      <c r="F11">
        <v>465.10500000000002</v>
      </c>
      <c r="G11">
        <v>88.039000000000001</v>
      </c>
      <c r="H11">
        <v>2325.6999999999998</v>
      </c>
      <c r="I11">
        <v>2907.7040000000002</v>
      </c>
      <c r="J11">
        <v>2907.7040000000002</v>
      </c>
    </row>
    <row r="12" spans="1:10" x14ac:dyDescent="0.35">
      <c r="A12">
        <v>11</v>
      </c>
      <c r="B12" t="s">
        <v>15</v>
      </c>
      <c r="C12">
        <v>5687.5820000000003</v>
      </c>
      <c r="D12" s="1">
        <f t="shared" si="0"/>
        <v>1.1965065667541113</v>
      </c>
      <c r="E12">
        <v>834.59299999999996</v>
      </c>
      <c r="F12">
        <v>479.084</v>
      </c>
      <c r="G12">
        <v>150.27500000000001</v>
      </c>
      <c r="H12">
        <v>2313.326</v>
      </c>
      <c r="I12">
        <v>3057.7829999999999</v>
      </c>
      <c r="J12">
        <v>3057.7829999999999</v>
      </c>
    </row>
    <row r="13" spans="1:10" x14ac:dyDescent="0.35">
      <c r="A13">
        <v>12</v>
      </c>
      <c r="B13" t="s">
        <v>20</v>
      </c>
      <c r="C13">
        <v>5400.4359999999997</v>
      </c>
      <c r="D13" s="1">
        <f t="shared" si="0"/>
        <v>1.1360991608270976</v>
      </c>
      <c r="E13">
        <v>762.52300000000002</v>
      </c>
      <c r="F13">
        <v>423.53800000000001</v>
      </c>
      <c r="G13">
        <v>132.91900000000001</v>
      </c>
      <c r="H13">
        <v>1992.8209999999999</v>
      </c>
      <c r="I13">
        <v>2902.6959999999999</v>
      </c>
      <c r="J13">
        <v>2902.6959999999999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3" sqref="D13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A1" t="s">
        <v>0</v>
      </c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5583.7939999999999</v>
      </c>
      <c r="D2" s="1">
        <f>C2/5275.89</f>
        <v>1.0583605799211127</v>
      </c>
      <c r="E2">
        <v>979.65899999999999</v>
      </c>
      <c r="F2">
        <v>466.512</v>
      </c>
      <c r="G2">
        <v>216.65299999999999</v>
      </c>
      <c r="H2">
        <v>1979.9739999999999</v>
      </c>
      <c r="I2">
        <v>3000.509</v>
      </c>
      <c r="J2">
        <v>3000.509</v>
      </c>
    </row>
    <row r="3" spans="1:10" x14ac:dyDescent="0.35">
      <c r="A3">
        <v>2</v>
      </c>
      <c r="B3" t="s">
        <v>9</v>
      </c>
      <c r="C3">
        <v>5905.5370000000003</v>
      </c>
      <c r="D3" s="1">
        <f t="shared" ref="D3:D9" si="0">C3/5275.89</f>
        <v>1.1193442243867859</v>
      </c>
      <c r="E3">
        <v>776.70799999999997</v>
      </c>
      <c r="F3">
        <v>366.93900000000002</v>
      </c>
      <c r="G3">
        <v>164.636</v>
      </c>
      <c r="H3">
        <v>1527.702</v>
      </c>
      <c r="I3">
        <v>3175.3040000000001</v>
      </c>
      <c r="J3">
        <v>3175.3040000000001</v>
      </c>
    </row>
    <row r="4" spans="1:10" x14ac:dyDescent="0.35">
      <c r="A4">
        <v>3</v>
      </c>
      <c r="B4" t="s">
        <v>10</v>
      </c>
      <c r="C4">
        <v>6140.79</v>
      </c>
      <c r="D4" s="1">
        <f t="shared" si="0"/>
        <v>1.1639344262295082</v>
      </c>
      <c r="E4">
        <v>661.45500000000004</v>
      </c>
      <c r="F4">
        <v>410.88900000000001</v>
      </c>
      <c r="G4">
        <v>115.64</v>
      </c>
      <c r="H4">
        <v>1725.326</v>
      </c>
      <c r="I4">
        <v>3301.6309999999999</v>
      </c>
      <c r="J4">
        <v>3301.6309999999999</v>
      </c>
    </row>
    <row r="5" spans="1:10" x14ac:dyDescent="0.35">
      <c r="A5">
        <v>4</v>
      </c>
      <c r="B5" t="s">
        <v>11</v>
      </c>
      <c r="C5">
        <v>6137.33</v>
      </c>
      <c r="D5" s="1">
        <f t="shared" si="0"/>
        <v>1.1632786127079979</v>
      </c>
      <c r="E5">
        <v>589.24300000000005</v>
      </c>
      <c r="F5">
        <v>300.06200000000001</v>
      </c>
      <c r="G5">
        <v>145.34299999999999</v>
      </c>
      <c r="H5">
        <v>1480.5129999999999</v>
      </c>
      <c r="I5">
        <v>3300.3980000000001</v>
      </c>
      <c r="J5">
        <v>3300.3980000000001</v>
      </c>
    </row>
    <row r="6" spans="1:10" x14ac:dyDescent="0.35">
      <c r="A6">
        <v>5</v>
      </c>
      <c r="B6" t="s">
        <v>12</v>
      </c>
      <c r="C6">
        <v>5857.1030000000001</v>
      </c>
      <c r="D6" s="1">
        <f t="shared" si="0"/>
        <v>1.1101639723345256</v>
      </c>
      <c r="E6">
        <v>644.12900000000002</v>
      </c>
      <c r="F6">
        <v>425.61399999999998</v>
      </c>
      <c r="G6">
        <v>103.127</v>
      </c>
      <c r="H6">
        <v>1681.527</v>
      </c>
      <c r="I6">
        <v>3149.0450000000001</v>
      </c>
      <c r="J6">
        <v>3149.0450000000001</v>
      </c>
    </row>
    <row r="7" spans="1:10" x14ac:dyDescent="0.35">
      <c r="A7">
        <v>6</v>
      </c>
      <c r="B7" t="s">
        <v>13</v>
      </c>
      <c r="C7">
        <v>5473.0870000000004</v>
      </c>
      <c r="D7" s="1">
        <f t="shared" si="0"/>
        <v>1.0373770112720317</v>
      </c>
      <c r="E7">
        <v>452.601</v>
      </c>
      <c r="F7">
        <v>338.54399999999998</v>
      </c>
      <c r="G7">
        <v>87.876000000000005</v>
      </c>
      <c r="H7">
        <v>1427.4680000000001</v>
      </c>
      <c r="I7">
        <v>2941.3620000000001</v>
      </c>
      <c r="J7">
        <v>2941.3620000000001</v>
      </c>
    </row>
    <row r="8" spans="1:10" x14ac:dyDescent="0.35">
      <c r="A8">
        <v>7</v>
      </c>
      <c r="B8" t="s">
        <v>14</v>
      </c>
      <c r="C8">
        <v>6351.826</v>
      </c>
      <c r="D8" s="1">
        <f t="shared" si="0"/>
        <v>1.2039345020461003</v>
      </c>
      <c r="E8">
        <v>505.79399999999998</v>
      </c>
      <c r="F8">
        <v>300.25299999999999</v>
      </c>
      <c r="G8">
        <v>99.679000000000002</v>
      </c>
      <c r="H8">
        <v>1214.182</v>
      </c>
      <c r="I8">
        <v>3416.8960000000002</v>
      </c>
      <c r="J8">
        <v>3416.8960000000002</v>
      </c>
    </row>
    <row r="9" spans="1:10" x14ac:dyDescent="0.35">
      <c r="A9">
        <v>8</v>
      </c>
      <c r="B9" t="s">
        <v>15</v>
      </c>
      <c r="C9">
        <v>6147.7089999999998</v>
      </c>
      <c r="D9" s="1">
        <f t="shared" si="0"/>
        <v>1.1652458637310481</v>
      </c>
      <c r="E9">
        <v>568.34199999999998</v>
      </c>
      <c r="F9">
        <v>362.58199999999999</v>
      </c>
      <c r="G9">
        <v>118.53</v>
      </c>
      <c r="H9">
        <v>1789.12</v>
      </c>
      <c r="I9">
        <v>3304.8330000000001</v>
      </c>
      <c r="J9">
        <v>3304.8330000000001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" sqref="D2:D13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6324.1490000000003</v>
      </c>
      <c r="D2" s="1">
        <f>C2/5846.724</f>
        <v>1.081656838940918</v>
      </c>
      <c r="E2">
        <v>1107.95</v>
      </c>
      <c r="F2">
        <v>567.07000000000005</v>
      </c>
      <c r="G2">
        <v>252.34200000000001</v>
      </c>
      <c r="H2">
        <v>2810.6759999999999</v>
      </c>
      <c r="I2">
        <v>3399.0949999999998</v>
      </c>
      <c r="J2">
        <v>3399.0949999999998</v>
      </c>
    </row>
    <row r="3" spans="1:10" x14ac:dyDescent="0.35">
      <c r="A3">
        <v>2</v>
      </c>
      <c r="B3" t="s">
        <v>9</v>
      </c>
      <c r="C3">
        <v>6358.7449999999999</v>
      </c>
      <c r="D3" s="1">
        <f t="shared" ref="D3:D13" si="0">C3/5846.724</f>
        <v>1.0875739987042317</v>
      </c>
      <c r="E3">
        <v>1319.175</v>
      </c>
      <c r="F3">
        <v>519.12599999999998</v>
      </c>
      <c r="G3">
        <v>235.09700000000001</v>
      </c>
      <c r="H3">
        <v>2446.2399999999998</v>
      </c>
      <c r="I3">
        <v>3417.404</v>
      </c>
      <c r="J3">
        <v>3417.404</v>
      </c>
    </row>
    <row r="4" spans="1:10" x14ac:dyDescent="0.35">
      <c r="A4">
        <v>3</v>
      </c>
      <c r="B4" t="s">
        <v>17</v>
      </c>
      <c r="C4">
        <v>6085.4359999999997</v>
      </c>
      <c r="D4" s="1">
        <f t="shared" si="0"/>
        <v>1.0408283339524833</v>
      </c>
      <c r="E4">
        <v>1306.9780000000001</v>
      </c>
      <c r="F4">
        <v>629.76599999999996</v>
      </c>
      <c r="G4">
        <v>336.32400000000001</v>
      </c>
      <c r="H4">
        <v>2988.817</v>
      </c>
      <c r="I4">
        <v>3271.201</v>
      </c>
      <c r="J4">
        <v>3271.201</v>
      </c>
    </row>
    <row r="5" spans="1:10" x14ac:dyDescent="0.35">
      <c r="A5">
        <v>4</v>
      </c>
      <c r="B5" t="s">
        <v>10</v>
      </c>
      <c r="C5">
        <v>5718.7190000000001</v>
      </c>
      <c r="D5" s="1">
        <f t="shared" si="0"/>
        <v>0.97810654308292988</v>
      </c>
      <c r="E5">
        <v>104.974</v>
      </c>
      <c r="F5">
        <v>11.961</v>
      </c>
      <c r="G5">
        <v>76.831999999999994</v>
      </c>
      <c r="H5">
        <v>135.249</v>
      </c>
      <c r="I5">
        <v>3073.596</v>
      </c>
      <c r="J5">
        <v>3073.596</v>
      </c>
    </row>
    <row r="6" spans="1:10" x14ac:dyDescent="0.35">
      <c r="A6">
        <v>5</v>
      </c>
      <c r="B6" t="s">
        <v>11</v>
      </c>
      <c r="C6">
        <v>5424.6530000000002</v>
      </c>
      <c r="D6" s="1">
        <f t="shared" si="0"/>
        <v>0.92781068509476416</v>
      </c>
      <c r="E6">
        <v>91.316000000000003</v>
      </c>
      <c r="F6">
        <v>13.521000000000001</v>
      </c>
      <c r="G6">
        <v>59.951000000000001</v>
      </c>
      <c r="H6">
        <v>128.05500000000001</v>
      </c>
      <c r="I6">
        <v>2916.6</v>
      </c>
      <c r="J6">
        <v>2916.6</v>
      </c>
    </row>
    <row r="7" spans="1:10" x14ac:dyDescent="0.35">
      <c r="A7">
        <v>6</v>
      </c>
      <c r="B7" t="s">
        <v>18</v>
      </c>
      <c r="C7">
        <v>6023.1639999999998</v>
      </c>
      <c r="D7" s="1">
        <f t="shared" si="0"/>
        <v>1.0301775832072797</v>
      </c>
      <c r="E7">
        <v>107.69499999999999</v>
      </c>
      <c r="F7">
        <v>12.42</v>
      </c>
      <c r="G7">
        <v>71.331000000000003</v>
      </c>
      <c r="H7">
        <v>141.76</v>
      </c>
      <c r="I7">
        <v>3238.489</v>
      </c>
      <c r="J7">
        <v>3238.489</v>
      </c>
    </row>
    <row r="8" spans="1:10" x14ac:dyDescent="0.35">
      <c r="A8">
        <v>7</v>
      </c>
      <c r="B8" t="s">
        <v>12</v>
      </c>
      <c r="C8">
        <v>6507.5079999999998</v>
      </c>
      <c r="D8" s="1">
        <f t="shared" si="0"/>
        <v>1.1130178198936702</v>
      </c>
      <c r="E8">
        <v>350.15100000000001</v>
      </c>
      <c r="F8">
        <v>287.27499999999998</v>
      </c>
      <c r="G8">
        <v>85.466999999999999</v>
      </c>
      <c r="H8">
        <v>1864.2339999999999</v>
      </c>
      <c r="I8">
        <v>3499.25</v>
      </c>
      <c r="J8">
        <v>3499.25</v>
      </c>
    </row>
    <row r="9" spans="1:10" x14ac:dyDescent="0.35">
      <c r="A9">
        <v>8</v>
      </c>
      <c r="B9" t="s">
        <v>13</v>
      </c>
      <c r="C9">
        <v>6704.7049999999999</v>
      </c>
      <c r="D9" s="1">
        <f t="shared" si="0"/>
        <v>1.1467455963373676</v>
      </c>
      <c r="E9">
        <v>516.59500000000003</v>
      </c>
      <c r="F9">
        <v>365.48599999999999</v>
      </c>
      <c r="G9">
        <v>72.813999999999993</v>
      </c>
      <c r="H9">
        <v>1594.963</v>
      </c>
      <c r="I9">
        <v>3603.3739999999998</v>
      </c>
      <c r="J9">
        <v>3603.3739999999998</v>
      </c>
    </row>
    <row r="10" spans="1:10" x14ac:dyDescent="0.35">
      <c r="A10">
        <v>9</v>
      </c>
      <c r="B10" t="s">
        <v>19</v>
      </c>
      <c r="C10">
        <v>6528.2650000000003</v>
      </c>
      <c r="D10" s="1">
        <f t="shared" si="0"/>
        <v>1.1165680131300879</v>
      </c>
      <c r="E10">
        <v>562.23699999999997</v>
      </c>
      <c r="F10">
        <v>355.90600000000001</v>
      </c>
      <c r="G10">
        <v>123.702</v>
      </c>
      <c r="H10">
        <v>1774.617</v>
      </c>
      <c r="I10">
        <v>3509.5790000000002</v>
      </c>
      <c r="J10">
        <v>3509.5790000000002</v>
      </c>
    </row>
    <row r="11" spans="1:10" x14ac:dyDescent="0.35">
      <c r="A11">
        <v>10</v>
      </c>
      <c r="B11" t="s">
        <v>14</v>
      </c>
      <c r="C11">
        <v>6355.2849999999999</v>
      </c>
      <c r="D11" s="1">
        <f t="shared" si="0"/>
        <v>1.0869822143135197</v>
      </c>
      <c r="E11">
        <v>61.994</v>
      </c>
      <c r="F11">
        <v>8.69</v>
      </c>
      <c r="G11">
        <v>39.198999999999998</v>
      </c>
      <c r="H11">
        <v>93.837999999999994</v>
      </c>
      <c r="I11">
        <v>3417.0309999999999</v>
      </c>
      <c r="J11">
        <v>3417.0309999999999</v>
      </c>
    </row>
    <row r="12" spans="1:10" x14ac:dyDescent="0.35">
      <c r="A12">
        <v>11</v>
      </c>
      <c r="B12" t="s">
        <v>15</v>
      </c>
      <c r="C12">
        <v>6151.1689999999999</v>
      </c>
      <c r="D12" s="1">
        <f t="shared" si="0"/>
        <v>1.0520710401243498</v>
      </c>
      <c r="E12">
        <v>104.051</v>
      </c>
      <c r="F12">
        <v>15.172000000000001</v>
      </c>
      <c r="G12">
        <v>73.430000000000007</v>
      </c>
      <c r="H12">
        <v>224.44800000000001</v>
      </c>
      <c r="I12">
        <v>3306.7890000000002</v>
      </c>
      <c r="J12">
        <v>3306.7890000000002</v>
      </c>
    </row>
    <row r="13" spans="1:10" x14ac:dyDescent="0.35">
      <c r="A13">
        <v>12</v>
      </c>
      <c r="B13" t="s">
        <v>20</v>
      </c>
      <c r="C13">
        <v>6068.1379999999999</v>
      </c>
      <c r="D13" s="1">
        <f t="shared" si="0"/>
        <v>1.0378697540708266</v>
      </c>
      <c r="E13">
        <v>129.80199999999999</v>
      </c>
      <c r="F13">
        <v>10.077999999999999</v>
      </c>
      <c r="G13">
        <v>101.608</v>
      </c>
      <c r="H13">
        <v>170.95</v>
      </c>
      <c r="I13">
        <v>3261.3609999999999</v>
      </c>
      <c r="J13">
        <v>3261.3609999999999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size MG P1</vt:lpstr>
      <vt:lpstr>Results size MG P4</vt:lpstr>
      <vt:lpstr>Results size MG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SABATÉ SOLER</dc:creator>
  <cp:lastModifiedBy>Sònia SABATÉ SOLER</cp:lastModifiedBy>
  <dcterms:created xsi:type="dcterms:W3CDTF">2020-03-19T12:29:28Z</dcterms:created>
  <dcterms:modified xsi:type="dcterms:W3CDTF">2020-03-20T15:34:12Z</dcterms:modified>
</cp:coreProperties>
</file>