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hD\Western Blots\Organoids nice blots\Originals_RIP1_RIP3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4" i="1" l="1"/>
  <c r="E84" i="1"/>
  <c r="D84" i="1"/>
  <c r="C84" i="1"/>
  <c r="F83" i="1"/>
  <c r="E83" i="1"/>
  <c r="D83" i="1"/>
  <c r="C83" i="1"/>
  <c r="F78" i="1"/>
  <c r="E78" i="1"/>
  <c r="D78" i="1"/>
  <c r="C78" i="1"/>
  <c r="F77" i="1"/>
  <c r="E77" i="1"/>
  <c r="D77" i="1"/>
  <c r="C77" i="1"/>
  <c r="C60" i="1" l="1"/>
  <c r="C61" i="1"/>
  <c r="C54" i="1"/>
  <c r="C55" i="1"/>
  <c r="F61" i="1"/>
  <c r="E61" i="1"/>
  <c r="D61" i="1"/>
  <c r="F60" i="1"/>
  <c r="E60" i="1"/>
  <c r="D60" i="1"/>
  <c r="F55" i="1"/>
  <c r="E55" i="1"/>
  <c r="D55" i="1"/>
  <c r="F54" i="1"/>
  <c r="E54" i="1"/>
  <c r="D54" i="1"/>
  <c r="F38" i="1" l="1"/>
  <c r="E38" i="1"/>
  <c r="D38" i="1"/>
  <c r="C38" i="1"/>
  <c r="F37" i="1"/>
  <c r="E37" i="1"/>
  <c r="D37" i="1"/>
  <c r="C37" i="1"/>
  <c r="F32" i="1"/>
  <c r="E32" i="1"/>
  <c r="D32" i="1"/>
  <c r="C32" i="1"/>
  <c r="F31" i="1"/>
  <c r="E31" i="1"/>
  <c r="D31" i="1"/>
  <c r="C31" i="1"/>
  <c r="C15" i="1"/>
  <c r="C14" i="1"/>
  <c r="F15" i="1"/>
  <c r="E15" i="1"/>
  <c r="D15" i="1"/>
  <c r="F14" i="1"/>
  <c r="E14" i="1"/>
  <c r="D14" i="1"/>
  <c r="D9" i="1"/>
  <c r="E9" i="1"/>
  <c r="F9" i="1"/>
  <c r="C9" i="1"/>
  <c r="D8" i="1"/>
  <c r="E8" i="1"/>
  <c r="F8" i="1"/>
  <c r="C8" i="1"/>
</calcChain>
</file>

<file path=xl/sharedStrings.xml><?xml version="1.0" encoding="utf-8"?>
<sst xmlns="http://schemas.openxmlformats.org/spreadsheetml/2006/main" count="76" uniqueCount="22">
  <si>
    <t>WT GAPDH</t>
  </si>
  <si>
    <t>MUT GAPDH</t>
  </si>
  <si>
    <t>EXP_6</t>
  </si>
  <si>
    <t>EXP_7</t>
  </si>
  <si>
    <t>Mean EXP_6</t>
  </si>
  <si>
    <t>Mean EXP_7</t>
  </si>
  <si>
    <t>WT RIP1</t>
  </si>
  <si>
    <t>MUT RIP1</t>
  </si>
  <si>
    <t>Mut RIP1</t>
  </si>
  <si>
    <t>Relative RIP1</t>
  </si>
  <si>
    <t>Relative RIP3</t>
  </si>
  <si>
    <t>Mut RIP3</t>
  </si>
  <si>
    <t>WT RIP3</t>
  </si>
  <si>
    <t>MUT RIP3</t>
  </si>
  <si>
    <t>20180124 n=1</t>
  </si>
  <si>
    <t>20180124 n=2</t>
  </si>
  <si>
    <t>EXP_8</t>
  </si>
  <si>
    <t>20180412 n=3</t>
  </si>
  <si>
    <t>Mean EXP_8</t>
  </si>
  <si>
    <t>EXP_9</t>
  </si>
  <si>
    <t>20180608 n=4</t>
  </si>
  <si>
    <t>Mean EXP_9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</si>
</sst>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00"/>
  <sheetViews>
    <sheetView tabSelected="1" topLeftCell="A67" workbookViewId="0">
      <selection activeCell="I90" sqref="I90"/>
    </sheetView>
  </sheetViews>
  <sheetFormatPr defaultRowHeight="15" x14ac:dyDescent="0.25"/>
  <cols>
    <col min="1" max="1" width="9.140625" style="2"/>
    <col min="2" max="2" width="14" style="2" bestFit="1" customWidth="1"/>
    <col min="3" max="11" width="16.85546875" style="2" bestFit="1" customWidth="1"/>
    <col min="12" max="12" width="13.85546875" style="2" bestFit="1" customWidth="1"/>
    <col min="13" max="13" width="9.140625" style="2"/>
    <col min="14" max="14" width="15.42578125" style="2" bestFit="1" customWidth="1"/>
    <col min="15" max="15" width="12" style="2" bestFit="1" customWidth="1"/>
    <col min="16" max="17" width="9.140625" style="2"/>
    <col min="18" max="18" width="13.85546875" style="2" bestFit="1" customWidth="1"/>
    <col min="19" max="16384" width="9.140625" style="2"/>
  </cols>
  <sheetData>
    <row r="3" spans="2:22" x14ac:dyDescent="0.25">
      <c r="B3" s="2" t="s">
        <v>2</v>
      </c>
      <c r="H3" s="1"/>
      <c r="I3" s="1"/>
      <c r="K3" s="1"/>
      <c r="L3" s="1"/>
    </row>
    <row r="4" spans="2:22" x14ac:dyDescent="0.25">
      <c r="B4" s="3" t="s">
        <v>14</v>
      </c>
      <c r="C4" s="3">
        <v>6.1</v>
      </c>
      <c r="D4" s="3">
        <v>6.3</v>
      </c>
      <c r="E4" s="3">
        <v>6.5</v>
      </c>
      <c r="F4" s="3">
        <v>6.6</v>
      </c>
      <c r="G4" s="1"/>
      <c r="H4" s="1"/>
      <c r="I4" s="1"/>
      <c r="L4" s="1"/>
      <c r="S4" s="1"/>
      <c r="T4" s="1"/>
      <c r="U4" s="1"/>
      <c r="V4" s="1"/>
    </row>
    <row r="5" spans="2:22" x14ac:dyDescent="0.25">
      <c r="B5" s="4" t="s">
        <v>6</v>
      </c>
      <c r="C5" s="1">
        <v>59.018000000000001</v>
      </c>
      <c r="D5" s="1">
        <v>47.795000000000002</v>
      </c>
      <c r="E5" s="1">
        <v>60.131999999999998</v>
      </c>
      <c r="F5" s="1">
        <v>48.003999999999998</v>
      </c>
      <c r="G5" s="1"/>
      <c r="H5" s="1"/>
      <c r="I5" s="1"/>
      <c r="L5" s="1"/>
      <c r="S5" s="1"/>
      <c r="T5" s="1"/>
      <c r="U5" s="1"/>
      <c r="V5" s="1"/>
    </row>
    <row r="6" spans="2:22" x14ac:dyDescent="0.25">
      <c r="B6" s="4" t="s">
        <v>12</v>
      </c>
      <c r="C6" s="1">
        <v>17.311</v>
      </c>
      <c r="D6" s="1">
        <v>16.940000000000001</v>
      </c>
      <c r="E6" s="1">
        <v>16.052</v>
      </c>
      <c r="F6" s="1">
        <v>18.516999999999999</v>
      </c>
      <c r="G6" s="1"/>
      <c r="H6" s="1"/>
      <c r="I6" s="1"/>
      <c r="L6" s="1"/>
      <c r="S6" s="1"/>
      <c r="T6" s="1"/>
      <c r="U6" s="1"/>
      <c r="V6" s="1"/>
    </row>
    <row r="7" spans="2:22" x14ac:dyDescent="0.25">
      <c r="B7" s="4" t="s">
        <v>0</v>
      </c>
      <c r="C7" s="1">
        <v>52.279000000000003</v>
      </c>
      <c r="D7" s="1">
        <v>53.085999999999999</v>
      </c>
      <c r="E7" s="1">
        <v>53.84</v>
      </c>
      <c r="F7" s="1">
        <v>50.372999999999998</v>
      </c>
      <c r="G7" s="1"/>
      <c r="H7" s="1"/>
      <c r="I7" s="1"/>
      <c r="L7" s="1"/>
      <c r="S7" s="1"/>
      <c r="T7" s="1"/>
      <c r="U7" s="1"/>
      <c r="V7" s="1"/>
    </row>
    <row r="8" spans="2:22" x14ac:dyDescent="0.25">
      <c r="B8" s="4" t="s">
        <v>9</v>
      </c>
      <c r="C8" s="1">
        <f>C5/C7</f>
        <v>1.1289045314562252</v>
      </c>
      <c r="D8" s="1">
        <f t="shared" ref="D8:F8" si="0">D5/D7</f>
        <v>0.90033153750518036</v>
      </c>
      <c r="E8" s="1">
        <f t="shared" si="0"/>
        <v>1.1168647845468052</v>
      </c>
      <c r="F8" s="1">
        <f t="shared" si="0"/>
        <v>0.95297083755186307</v>
      </c>
      <c r="G8" s="1"/>
      <c r="H8" s="1"/>
      <c r="I8" s="1"/>
      <c r="L8" s="1"/>
      <c r="S8" s="1"/>
      <c r="T8" s="1"/>
      <c r="U8" s="1"/>
      <c r="V8" s="1"/>
    </row>
    <row r="9" spans="2:22" x14ac:dyDescent="0.25">
      <c r="B9" s="4" t="s">
        <v>10</v>
      </c>
      <c r="C9" s="1">
        <f>C6/C7</f>
        <v>0.33112722125518851</v>
      </c>
      <c r="D9" s="1">
        <f t="shared" ref="D9:F9" si="1">D6/D7</f>
        <v>0.3191048487360133</v>
      </c>
      <c r="E9" s="1">
        <f t="shared" si="1"/>
        <v>0.29814264487369985</v>
      </c>
      <c r="F9" s="1">
        <f t="shared" si="1"/>
        <v>0.36759772100133009</v>
      </c>
      <c r="G9" s="1"/>
      <c r="H9" s="1"/>
      <c r="I9" s="1"/>
      <c r="L9" s="1"/>
      <c r="S9" s="1"/>
      <c r="T9" s="1"/>
      <c r="U9" s="1"/>
      <c r="V9" s="1"/>
    </row>
    <row r="10" spans="2:22" x14ac:dyDescent="0.25">
      <c r="B10" s="3" t="s">
        <v>14</v>
      </c>
      <c r="C10" s="3">
        <v>6.2</v>
      </c>
      <c r="D10" s="3">
        <v>6.6</v>
      </c>
      <c r="E10" s="3">
        <v>6.7</v>
      </c>
      <c r="F10" s="3">
        <v>6.8</v>
      </c>
      <c r="G10" s="1"/>
      <c r="H10" s="1"/>
      <c r="I10" s="1"/>
      <c r="L10" s="1"/>
      <c r="S10" s="1"/>
      <c r="T10" s="1"/>
      <c r="U10" s="1"/>
      <c r="V10" s="1"/>
    </row>
    <row r="11" spans="2:22" x14ac:dyDescent="0.25">
      <c r="B11" s="4" t="s">
        <v>7</v>
      </c>
      <c r="C11" s="1">
        <v>51.768999999999998</v>
      </c>
      <c r="D11" s="1">
        <v>53.622</v>
      </c>
      <c r="E11" s="1">
        <v>43.451000000000001</v>
      </c>
      <c r="F11" s="1">
        <v>28.041</v>
      </c>
      <c r="G11" s="1"/>
      <c r="H11" s="1"/>
      <c r="I11" s="1"/>
      <c r="L11" s="1"/>
      <c r="S11" s="1"/>
      <c r="T11" s="1"/>
      <c r="U11" s="1"/>
      <c r="V11" s="1"/>
    </row>
    <row r="12" spans="2:22" x14ac:dyDescent="0.25">
      <c r="B12" s="4" t="s">
        <v>12</v>
      </c>
      <c r="C12" s="1">
        <v>15.993</v>
      </c>
      <c r="D12" s="1">
        <v>13.577</v>
      </c>
      <c r="E12" s="1">
        <v>11.404999999999999</v>
      </c>
      <c r="F12" s="1">
        <v>9.0470000000000006</v>
      </c>
      <c r="G12" s="1"/>
      <c r="H12" s="1"/>
      <c r="I12" s="1"/>
      <c r="L12" s="1"/>
      <c r="S12" s="1"/>
      <c r="T12" s="1"/>
      <c r="U12" s="1"/>
      <c r="V12" s="1"/>
    </row>
    <row r="13" spans="2:22" x14ac:dyDescent="0.25">
      <c r="B13" s="4" t="s">
        <v>1</v>
      </c>
      <c r="C13" s="1">
        <v>43.511000000000003</v>
      </c>
      <c r="D13" s="1">
        <v>45.029000000000003</v>
      </c>
      <c r="E13" s="1">
        <v>48.542000000000002</v>
      </c>
      <c r="F13" s="1">
        <v>47.006</v>
      </c>
      <c r="G13" s="1"/>
      <c r="H13" s="1"/>
      <c r="I13" s="1"/>
      <c r="L13" s="1"/>
      <c r="S13" s="1"/>
      <c r="T13" s="1"/>
      <c r="U13" s="1"/>
      <c r="V13" s="1"/>
    </row>
    <row r="14" spans="2:22" x14ac:dyDescent="0.25">
      <c r="B14" s="4" t="s">
        <v>9</v>
      </c>
      <c r="C14" s="1">
        <f>C11/C13</f>
        <v>1.1897910873112545</v>
      </c>
      <c r="D14" s="1">
        <f t="shared" ref="D14" si="2">D11/D13</f>
        <v>1.1908325745630592</v>
      </c>
      <c r="E14" s="1">
        <f t="shared" ref="E14" si="3">E11/E13</f>
        <v>0.89512175023690821</v>
      </c>
      <c r="F14" s="1">
        <f t="shared" ref="F14" si="4">F11/F13</f>
        <v>0.59654086712334597</v>
      </c>
      <c r="G14" s="1"/>
      <c r="H14" s="1"/>
      <c r="I14" s="1"/>
      <c r="L14" s="1"/>
      <c r="S14" s="1"/>
      <c r="T14" s="1"/>
      <c r="U14" s="1"/>
      <c r="V14" s="1"/>
    </row>
    <row r="15" spans="2:22" s="1" customFormat="1" x14ac:dyDescent="0.25">
      <c r="B15" s="4" t="s">
        <v>10</v>
      </c>
      <c r="C15" s="1">
        <f>C12/C13</f>
        <v>0.36756222564408997</v>
      </c>
      <c r="D15" s="1">
        <f t="shared" ref="D15:F15" si="5">D12/D13</f>
        <v>0.30151680028426125</v>
      </c>
      <c r="E15" s="1">
        <f t="shared" si="5"/>
        <v>0.23495117630093526</v>
      </c>
      <c r="F15" s="1">
        <f t="shared" si="5"/>
        <v>0.1924647917287155</v>
      </c>
    </row>
    <row r="16" spans="2:22" s="1" customFormat="1" x14ac:dyDescent="0.25"/>
    <row r="17" spans="2:22" s="1" customFormat="1" x14ac:dyDescent="0.25"/>
    <row r="18" spans="2:22" s="1" customFormat="1" x14ac:dyDescent="0.25">
      <c r="B18" s="1" t="s">
        <v>4</v>
      </c>
      <c r="C18" s="3">
        <v>6.1</v>
      </c>
      <c r="D18" s="3">
        <v>6.3</v>
      </c>
      <c r="E18" s="3">
        <v>6.5</v>
      </c>
      <c r="F18" s="3">
        <v>6.6</v>
      </c>
    </row>
    <row r="19" spans="2:22" s="1" customFormat="1" x14ac:dyDescent="0.25">
      <c r="B19" s="1" t="s">
        <v>6</v>
      </c>
      <c r="C19" s="1">
        <v>1.1289045314562252</v>
      </c>
      <c r="D19" s="1">
        <v>0.90033153750518036</v>
      </c>
      <c r="E19" s="1">
        <v>1.1168647845468052</v>
      </c>
      <c r="F19" s="1">
        <v>0.95297083755186307</v>
      </c>
    </row>
    <row r="20" spans="2:22" s="1" customFormat="1" x14ac:dyDescent="0.25">
      <c r="B20" s="1" t="s">
        <v>12</v>
      </c>
      <c r="C20" s="1">
        <v>0.33112722125518851</v>
      </c>
      <c r="D20" s="1">
        <v>0.3191048487360133</v>
      </c>
      <c r="E20" s="1">
        <v>0.29814264487369985</v>
      </c>
      <c r="F20" s="1">
        <v>0.36759772100133009</v>
      </c>
    </row>
    <row r="21" spans="2:22" s="1" customFormat="1" x14ac:dyDescent="0.25">
      <c r="C21" s="3">
        <v>6.2</v>
      </c>
      <c r="D21" s="3">
        <v>6.6</v>
      </c>
      <c r="E21" s="3">
        <v>6.7</v>
      </c>
      <c r="F21" s="3">
        <v>6.8</v>
      </c>
    </row>
    <row r="22" spans="2:22" s="1" customFormat="1" x14ac:dyDescent="0.25">
      <c r="B22" s="1" t="s">
        <v>8</v>
      </c>
      <c r="C22" s="1">
        <v>1.1897910873112545</v>
      </c>
      <c r="D22" s="1">
        <v>1.1908325745630592</v>
      </c>
      <c r="E22" s="1">
        <v>0.89512175023690821</v>
      </c>
      <c r="F22" s="1">
        <v>0.59654086712334597</v>
      </c>
    </row>
    <row r="23" spans="2:22" s="1" customFormat="1" x14ac:dyDescent="0.25">
      <c r="B23" s="1" t="s">
        <v>11</v>
      </c>
      <c r="C23" s="1">
        <v>0.36756222564408997</v>
      </c>
      <c r="D23" s="1">
        <v>0.30151680028426125</v>
      </c>
      <c r="E23" s="1">
        <v>0.23495117630093526</v>
      </c>
      <c r="F23" s="1">
        <v>0.1924647917287155</v>
      </c>
    </row>
    <row r="24" spans="2:22" s="1" customFormat="1" x14ac:dyDescent="0.25"/>
    <row r="25" spans="2:22" x14ac:dyDescent="0.25">
      <c r="H25" s="1"/>
      <c r="I25" s="1"/>
      <c r="L25" s="1"/>
      <c r="Q25" s="1"/>
      <c r="S25" s="1"/>
      <c r="T25" s="1"/>
      <c r="U25" s="1"/>
      <c r="V25" s="1"/>
    </row>
    <row r="26" spans="2:22" x14ac:dyDescent="0.25">
      <c r="B26" s="2" t="s">
        <v>3</v>
      </c>
      <c r="H26" s="1"/>
      <c r="I26" s="1"/>
      <c r="L26" s="1"/>
    </row>
    <row r="27" spans="2:22" x14ac:dyDescent="0.25">
      <c r="B27" s="3" t="s">
        <v>15</v>
      </c>
      <c r="C27" s="3">
        <v>7.2</v>
      </c>
      <c r="D27" s="3">
        <v>7.4</v>
      </c>
      <c r="E27" s="3">
        <v>7.5</v>
      </c>
      <c r="F27" s="3">
        <v>7.6</v>
      </c>
      <c r="H27" s="1"/>
      <c r="I27" s="1"/>
      <c r="J27" s="1"/>
      <c r="L27" s="1"/>
    </row>
    <row r="28" spans="2:22" x14ac:dyDescent="0.25">
      <c r="B28" s="4" t="s">
        <v>6</v>
      </c>
      <c r="C28" s="1">
        <v>38.576000000000001</v>
      </c>
      <c r="D28" s="1">
        <v>42.286000000000001</v>
      </c>
      <c r="E28" s="1">
        <v>43.164000000000001</v>
      </c>
      <c r="F28" s="1">
        <v>60.228000000000002</v>
      </c>
      <c r="H28" s="1"/>
      <c r="I28" s="1"/>
      <c r="J28" s="1"/>
      <c r="K28" s="1"/>
      <c r="L28" s="1"/>
    </row>
    <row r="29" spans="2:22" x14ac:dyDescent="0.25">
      <c r="B29" s="4" t="s">
        <v>12</v>
      </c>
      <c r="C29" s="1">
        <v>27.686</v>
      </c>
      <c r="D29" s="1">
        <v>25.536999999999999</v>
      </c>
      <c r="E29" s="1">
        <v>24.675999999999998</v>
      </c>
      <c r="F29" s="1">
        <v>24.94</v>
      </c>
      <c r="H29" s="1"/>
      <c r="I29" s="1"/>
      <c r="J29" s="1"/>
      <c r="K29" s="1"/>
      <c r="L29" s="1"/>
    </row>
    <row r="30" spans="2:22" x14ac:dyDescent="0.25">
      <c r="B30" s="4" t="s">
        <v>0</v>
      </c>
      <c r="C30" s="1">
        <v>76.884</v>
      </c>
      <c r="D30" s="1">
        <v>73.228999999999999</v>
      </c>
      <c r="E30" s="1">
        <v>71.768000000000001</v>
      </c>
      <c r="F30" s="1">
        <v>62.795000000000002</v>
      </c>
      <c r="H30" s="1"/>
      <c r="I30" s="1"/>
      <c r="J30" s="1"/>
      <c r="K30" s="1"/>
      <c r="L30" s="1"/>
    </row>
    <row r="31" spans="2:22" x14ac:dyDescent="0.25">
      <c r="B31" s="4" t="s">
        <v>9</v>
      </c>
      <c r="C31" s="1">
        <f>C28/C30</f>
        <v>0.50174288538577594</v>
      </c>
      <c r="D31" s="1">
        <f t="shared" ref="D31" si="6">D28/D30</f>
        <v>0.57744882491908944</v>
      </c>
      <c r="E31" s="1">
        <f t="shared" ref="E31" si="7">E28/E30</f>
        <v>0.60143796678185268</v>
      </c>
      <c r="F31" s="1">
        <f t="shared" ref="F31" si="8">F28/F30</f>
        <v>0.95912094912015289</v>
      </c>
      <c r="H31" s="1"/>
      <c r="I31" s="1"/>
      <c r="J31" s="1"/>
      <c r="K31" s="1"/>
      <c r="L31" s="1"/>
    </row>
    <row r="32" spans="2:22" x14ac:dyDescent="0.25">
      <c r="B32" s="4" t="s">
        <v>10</v>
      </c>
      <c r="C32" s="1">
        <f>C29/C30</f>
        <v>0.36010093127308673</v>
      </c>
      <c r="D32" s="1">
        <f t="shared" ref="D32:F32" si="9">D29/D30</f>
        <v>0.3487279629654918</v>
      </c>
      <c r="E32" s="1">
        <f t="shared" si="9"/>
        <v>0.34383011927321366</v>
      </c>
      <c r="F32" s="1">
        <f t="shared" si="9"/>
        <v>0.39716537940918861</v>
      </c>
      <c r="G32" s="1"/>
      <c r="H32" s="1"/>
      <c r="I32" s="1"/>
      <c r="J32" s="1"/>
      <c r="K32" s="1"/>
      <c r="L32" s="1"/>
    </row>
    <row r="33" spans="2:12" x14ac:dyDescent="0.25">
      <c r="B33" s="3" t="s">
        <v>15</v>
      </c>
      <c r="C33" s="3">
        <v>7.3</v>
      </c>
      <c r="D33" s="3">
        <v>7.4</v>
      </c>
      <c r="E33" s="3">
        <v>7.6</v>
      </c>
      <c r="F33" s="3">
        <v>7.8</v>
      </c>
      <c r="H33" s="1"/>
      <c r="I33" s="1"/>
      <c r="J33" s="1"/>
      <c r="K33" s="1"/>
      <c r="L33" s="1"/>
    </row>
    <row r="34" spans="2:12" x14ac:dyDescent="0.25">
      <c r="B34" s="4" t="s">
        <v>7</v>
      </c>
      <c r="C34" s="1">
        <v>80.432000000000002</v>
      </c>
      <c r="D34" s="1">
        <v>85.41</v>
      </c>
      <c r="E34" s="1">
        <v>43.003999999999998</v>
      </c>
      <c r="F34" s="1">
        <v>27.524000000000001</v>
      </c>
      <c r="H34" s="1"/>
      <c r="I34" s="1"/>
      <c r="J34" s="1"/>
      <c r="K34" s="1"/>
      <c r="L34" s="1"/>
    </row>
    <row r="35" spans="2:12" x14ac:dyDescent="0.25">
      <c r="B35" s="4" t="s">
        <v>13</v>
      </c>
      <c r="C35" s="1">
        <v>26.58</v>
      </c>
      <c r="D35" s="1">
        <v>21.71</v>
      </c>
      <c r="E35" s="1">
        <v>13.645</v>
      </c>
      <c r="F35" s="1">
        <v>12.137</v>
      </c>
      <c r="H35" s="1"/>
      <c r="I35" s="1"/>
      <c r="J35" s="1"/>
      <c r="K35" s="1"/>
      <c r="L35" s="1"/>
    </row>
    <row r="36" spans="2:12" x14ac:dyDescent="0.25">
      <c r="B36" s="4" t="s">
        <v>1</v>
      </c>
      <c r="C36" s="1">
        <v>57.802</v>
      </c>
      <c r="D36" s="1">
        <v>61.72</v>
      </c>
      <c r="E36" s="1">
        <v>61.389000000000003</v>
      </c>
      <c r="F36" s="1">
        <v>64.659000000000006</v>
      </c>
      <c r="H36" s="1"/>
      <c r="I36" s="1"/>
      <c r="J36" s="1"/>
      <c r="K36" s="1"/>
      <c r="L36" s="1"/>
    </row>
    <row r="37" spans="2:12" x14ac:dyDescent="0.25">
      <c r="B37" s="4" t="s">
        <v>9</v>
      </c>
      <c r="C37" s="1">
        <f>C34/C36</f>
        <v>1.391508944327186</v>
      </c>
      <c r="D37" s="1">
        <f t="shared" ref="D37" si="10">D34/D36</f>
        <v>1.3838302009073233</v>
      </c>
      <c r="E37" s="1">
        <f t="shared" ref="E37" si="11">E34/E36</f>
        <v>0.70051637915587472</v>
      </c>
      <c r="F37" s="1">
        <f t="shared" ref="F37" si="12">F34/F36</f>
        <v>0.42567933311681277</v>
      </c>
      <c r="G37" s="1"/>
      <c r="H37" s="1"/>
      <c r="I37" s="1"/>
      <c r="J37" s="1"/>
      <c r="K37" s="1"/>
      <c r="L37" s="1"/>
    </row>
    <row r="38" spans="2:12" s="1" customFormat="1" x14ac:dyDescent="0.25">
      <c r="B38" s="4" t="s">
        <v>10</v>
      </c>
      <c r="C38" s="1">
        <f>C35/C36</f>
        <v>0.45984568008027399</v>
      </c>
      <c r="D38" s="1">
        <f t="shared" ref="D38:F38" si="13">D35/D36</f>
        <v>0.351749837977965</v>
      </c>
      <c r="E38" s="1">
        <f t="shared" si="13"/>
        <v>0.22227109091205263</v>
      </c>
      <c r="F38" s="1">
        <f t="shared" si="13"/>
        <v>0.18770782103032832</v>
      </c>
    </row>
    <row r="39" spans="2:12" s="1" customFormat="1" x14ac:dyDescent="0.25"/>
    <row r="40" spans="2:12" s="1" customFormat="1" x14ac:dyDescent="0.25"/>
    <row r="41" spans="2:12" s="1" customFormat="1" x14ac:dyDescent="0.25">
      <c r="B41" s="1" t="s">
        <v>5</v>
      </c>
      <c r="C41" s="3">
        <v>7.2</v>
      </c>
      <c r="D41" s="3">
        <v>7.4</v>
      </c>
      <c r="E41" s="3">
        <v>7.5</v>
      </c>
      <c r="F41" s="3">
        <v>7.6</v>
      </c>
    </row>
    <row r="42" spans="2:12" s="1" customFormat="1" x14ac:dyDescent="0.25">
      <c r="B42" s="1" t="s">
        <v>6</v>
      </c>
      <c r="C42" s="1">
        <v>0.50174288538577594</v>
      </c>
      <c r="D42" s="1">
        <v>0.57744882491908944</v>
      </c>
      <c r="E42" s="1">
        <v>0.60143796678185268</v>
      </c>
      <c r="F42" s="1">
        <v>0.95912094912015289</v>
      </c>
    </row>
    <row r="43" spans="2:12" s="1" customFormat="1" x14ac:dyDescent="0.25">
      <c r="B43" s="1" t="s">
        <v>12</v>
      </c>
      <c r="C43" s="1">
        <v>0.36010093127308673</v>
      </c>
      <c r="D43" s="1">
        <v>0.3487279629654918</v>
      </c>
      <c r="E43" s="1">
        <v>0.34383011927321366</v>
      </c>
      <c r="F43" s="1">
        <v>0.39716537940918861</v>
      </c>
    </row>
    <row r="44" spans="2:12" x14ac:dyDescent="0.25">
      <c r="B44" s="1"/>
      <c r="C44" s="3">
        <v>7.3</v>
      </c>
      <c r="D44" s="3">
        <v>7.4</v>
      </c>
      <c r="E44" s="3">
        <v>7.6</v>
      </c>
      <c r="F44" s="3">
        <v>7.8</v>
      </c>
    </row>
    <row r="45" spans="2:12" x14ac:dyDescent="0.25">
      <c r="B45" s="1" t="s">
        <v>8</v>
      </c>
      <c r="C45" s="1">
        <v>1.391508944327186</v>
      </c>
      <c r="D45" s="1">
        <v>1.3838302009073233</v>
      </c>
      <c r="E45" s="1">
        <v>0.70051637915587472</v>
      </c>
      <c r="F45" s="1">
        <v>0.42567933311681277</v>
      </c>
    </row>
    <row r="46" spans="2:12" x14ac:dyDescent="0.25">
      <c r="B46" s="2" t="s">
        <v>11</v>
      </c>
      <c r="C46" s="2">
        <v>0.45984568008027399</v>
      </c>
      <c r="D46" s="2">
        <v>0.351749837977965</v>
      </c>
      <c r="E46" s="2">
        <v>0.22227109091205263</v>
      </c>
      <c r="F46" s="2">
        <v>0.18770782103032832</v>
      </c>
    </row>
    <row r="49" spans="2:6" x14ac:dyDescent="0.25">
      <c r="B49" s="2" t="s">
        <v>16</v>
      </c>
    </row>
    <row r="50" spans="2:6" x14ac:dyDescent="0.25">
      <c r="B50" s="3" t="s">
        <v>17</v>
      </c>
      <c r="C50" s="3">
        <v>8.1</v>
      </c>
      <c r="D50" s="3">
        <v>8.1999999999999993</v>
      </c>
      <c r="E50" s="3">
        <v>8.3000000000000007</v>
      </c>
      <c r="F50" s="3">
        <v>8.4</v>
      </c>
    </row>
    <row r="51" spans="2:6" x14ac:dyDescent="0.25">
      <c r="B51" s="4" t="s">
        <v>6</v>
      </c>
      <c r="C51" s="2">
        <v>26188.899000000001</v>
      </c>
      <c r="D51" s="2">
        <v>32993.81</v>
      </c>
      <c r="E51" s="2">
        <v>25752.942999999999</v>
      </c>
      <c r="F51" s="2">
        <v>19135.525000000001</v>
      </c>
    </row>
    <row r="52" spans="2:6" x14ac:dyDescent="0.25">
      <c r="B52" s="4" t="s">
        <v>12</v>
      </c>
      <c r="C52" s="2">
        <v>20524.396000000001</v>
      </c>
      <c r="D52" s="2">
        <v>29177.812000000002</v>
      </c>
      <c r="E52" s="2">
        <v>22001.764999999999</v>
      </c>
      <c r="F52" s="2">
        <v>16706.034</v>
      </c>
    </row>
    <row r="53" spans="2:6" x14ac:dyDescent="0.25">
      <c r="B53" s="4" t="s">
        <v>0</v>
      </c>
      <c r="C53" s="2">
        <v>29945.182000000001</v>
      </c>
      <c r="D53" s="2">
        <v>24877.481</v>
      </c>
      <c r="E53" s="2">
        <v>25789.057000000001</v>
      </c>
      <c r="F53" s="2">
        <v>32742.286</v>
      </c>
    </row>
    <row r="54" spans="2:6" x14ac:dyDescent="0.25">
      <c r="B54" s="4" t="s">
        <v>9</v>
      </c>
      <c r="C54" s="1">
        <f>C51/C53</f>
        <v>0.87456135681526337</v>
      </c>
      <c r="D54" s="1">
        <f t="shared" ref="D54:F54" si="14">D51/D53</f>
        <v>1.3262520429620668</v>
      </c>
      <c r="E54" s="1">
        <f t="shared" si="14"/>
        <v>0.99859963859865053</v>
      </c>
      <c r="F54" s="1">
        <f t="shared" si="14"/>
        <v>0.58442849714280798</v>
      </c>
    </row>
    <row r="55" spans="2:6" x14ac:dyDescent="0.25">
      <c r="B55" s="4" t="s">
        <v>10</v>
      </c>
      <c r="C55" s="1">
        <f>C52/C53</f>
        <v>0.68539893996970869</v>
      </c>
      <c r="D55" s="1">
        <f t="shared" ref="D55:F55" si="15">D52/D53</f>
        <v>1.1728603872715249</v>
      </c>
      <c r="E55" s="1">
        <f t="shared" si="15"/>
        <v>0.85314344762586702</v>
      </c>
      <c r="F55" s="1">
        <f t="shared" si="15"/>
        <v>0.51022808853358614</v>
      </c>
    </row>
    <row r="56" spans="2:6" x14ac:dyDescent="0.25">
      <c r="B56" s="3" t="s">
        <v>17</v>
      </c>
      <c r="C56" s="3">
        <v>8.1</v>
      </c>
      <c r="D56" s="3">
        <v>8.1999999999999993</v>
      </c>
      <c r="E56" s="3">
        <v>8.3000000000000007</v>
      </c>
      <c r="F56" s="3">
        <v>8.4</v>
      </c>
    </row>
    <row r="57" spans="2:6" x14ac:dyDescent="0.25">
      <c r="B57" s="4" t="s">
        <v>7</v>
      </c>
      <c r="C57" s="2">
        <v>16673.147000000001</v>
      </c>
      <c r="D57" s="2">
        <v>15167.12</v>
      </c>
      <c r="E57" s="2">
        <v>12450.459000000001</v>
      </c>
      <c r="F57" s="2">
        <v>12728.849</v>
      </c>
    </row>
    <row r="58" spans="2:6" x14ac:dyDescent="0.25">
      <c r="B58" s="4" t="s">
        <v>13</v>
      </c>
      <c r="C58" s="2">
        <v>16882.452000000001</v>
      </c>
      <c r="D58" s="2">
        <v>12758.173000000001</v>
      </c>
      <c r="E58" s="2">
        <v>11679.873</v>
      </c>
      <c r="F58" s="2">
        <v>16363.290999999999</v>
      </c>
    </row>
    <row r="59" spans="2:6" x14ac:dyDescent="0.25">
      <c r="B59" s="4" t="s">
        <v>1</v>
      </c>
      <c r="C59" s="2">
        <v>23998.256000000001</v>
      </c>
      <c r="D59" s="2">
        <v>24444.913</v>
      </c>
      <c r="E59" s="2">
        <v>18701.807000000001</v>
      </c>
      <c r="F59" s="2">
        <v>19876.431</v>
      </c>
    </row>
    <row r="60" spans="2:6" x14ac:dyDescent="0.25">
      <c r="B60" s="4" t="s">
        <v>9</v>
      </c>
      <c r="C60" s="1">
        <f>C57/C59</f>
        <v>0.69476494458597327</v>
      </c>
      <c r="D60" s="1">
        <f t="shared" ref="D60:F60" si="16">D57/D59</f>
        <v>0.62046119779604048</v>
      </c>
      <c r="E60" s="1">
        <f t="shared" si="16"/>
        <v>0.66573561581509211</v>
      </c>
      <c r="F60" s="1">
        <f t="shared" si="16"/>
        <v>0.64039912396747689</v>
      </c>
    </row>
    <row r="61" spans="2:6" x14ac:dyDescent="0.25">
      <c r="B61" s="4" t="s">
        <v>10</v>
      </c>
      <c r="C61" s="1">
        <f>C58/C59</f>
        <v>0.703486620027722</v>
      </c>
      <c r="D61" s="1">
        <f t="shared" ref="D61:F61" si="17">D58/D59</f>
        <v>0.52191525492440904</v>
      </c>
      <c r="E61" s="1">
        <f t="shared" si="17"/>
        <v>0.62453178989602443</v>
      </c>
      <c r="F61" s="1">
        <f t="shared" si="17"/>
        <v>0.82325096492423611</v>
      </c>
    </row>
    <row r="62" spans="2:6" x14ac:dyDescent="0.25">
      <c r="B62" s="1"/>
      <c r="C62" s="1"/>
      <c r="D62" s="1"/>
      <c r="E62" s="1"/>
      <c r="F62" s="1"/>
    </row>
    <row r="63" spans="2:6" x14ac:dyDescent="0.25">
      <c r="B63" s="1"/>
      <c r="C63" s="1"/>
      <c r="D63" s="1"/>
      <c r="E63" s="1"/>
      <c r="F63" s="1"/>
    </row>
    <row r="64" spans="2:6" x14ac:dyDescent="0.25">
      <c r="B64" s="1" t="s">
        <v>18</v>
      </c>
      <c r="C64" s="3">
        <v>8.1</v>
      </c>
      <c r="D64" s="3">
        <v>8.1999999999999993</v>
      </c>
      <c r="E64" s="3">
        <v>8.3000000000000007</v>
      </c>
      <c r="F64" s="3">
        <v>8.4</v>
      </c>
    </row>
    <row r="65" spans="2:9" x14ac:dyDescent="0.25">
      <c r="B65" s="1" t="s">
        <v>6</v>
      </c>
      <c r="C65" s="1">
        <v>0.87456135681526337</v>
      </c>
      <c r="D65" s="1">
        <v>1.3262520429620668</v>
      </c>
      <c r="E65" s="1">
        <v>0.99859963859865053</v>
      </c>
      <c r="F65" s="1">
        <v>0.58442849714280798</v>
      </c>
    </row>
    <row r="66" spans="2:9" x14ac:dyDescent="0.25">
      <c r="B66" s="1" t="s">
        <v>12</v>
      </c>
      <c r="C66" s="1">
        <v>0.68539893996970869</v>
      </c>
      <c r="D66" s="1">
        <v>1.1728603872715249</v>
      </c>
      <c r="E66" s="1">
        <v>0.85314344762586702</v>
      </c>
      <c r="F66" s="1">
        <v>0.51022808853358614</v>
      </c>
    </row>
    <row r="67" spans="2:9" x14ac:dyDescent="0.25">
      <c r="B67" s="1"/>
      <c r="C67" s="3">
        <v>8.1</v>
      </c>
      <c r="D67" s="3">
        <v>8.1999999999999993</v>
      </c>
      <c r="E67" s="3">
        <v>8.3000000000000007</v>
      </c>
      <c r="F67" s="3">
        <v>8.4</v>
      </c>
    </row>
    <row r="68" spans="2:9" x14ac:dyDescent="0.25">
      <c r="B68" s="1" t="s">
        <v>8</v>
      </c>
      <c r="C68" s="1">
        <v>0.69476494458597327</v>
      </c>
      <c r="D68" s="1">
        <v>0.62046119779604048</v>
      </c>
      <c r="E68" s="1">
        <v>0.66573561581509211</v>
      </c>
      <c r="F68" s="1">
        <v>0.64039912396747689</v>
      </c>
    </row>
    <row r="69" spans="2:9" x14ac:dyDescent="0.25">
      <c r="B69" s="2" t="s">
        <v>11</v>
      </c>
      <c r="C69" s="2">
        <v>0.703486620027722</v>
      </c>
      <c r="D69" s="2">
        <v>0.52191525492440904</v>
      </c>
      <c r="E69" s="2">
        <v>0.62453178989602443</v>
      </c>
      <c r="F69" s="2">
        <v>0.82325096492423611</v>
      </c>
    </row>
    <row r="72" spans="2:9" x14ac:dyDescent="0.25">
      <c r="B72" s="2" t="s">
        <v>19</v>
      </c>
    </row>
    <row r="73" spans="2:9" x14ac:dyDescent="0.25">
      <c r="B73" s="3" t="s">
        <v>20</v>
      </c>
      <c r="C73" s="3">
        <v>9.1</v>
      </c>
      <c r="D73" s="3">
        <v>9.1999999999999993</v>
      </c>
      <c r="E73" s="3">
        <v>9.3000000000000007</v>
      </c>
      <c r="F73" s="3">
        <v>9.4</v>
      </c>
      <c r="I73" s="5"/>
    </row>
    <row r="74" spans="2:9" x14ac:dyDescent="0.25">
      <c r="B74" s="4" t="s">
        <v>6</v>
      </c>
      <c r="C74" s="2">
        <v>34804.813000000002</v>
      </c>
      <c r="D74" s="2">
        <v>44587.142999999996</v>
      </c>
      <c r="E74" s="2">
        <v>40373.923999999999</v>
      </c>
      <c r="F74" s="2">
        <v>34680.654999999999</v>
      </c>
    </row>
    <row r="75" spans="2:9" x14ac:dyDescent="0.25">
      <c r="B75" s="4" t="s">
        <v>12</v>
      </c>
      <c r="C75" s="2">
        <v>22163.759999999998</v>
      </c>
      <c r="D75" s="2">
        <v>26197.620999999999</v>
      </c>
      <c r="E75" s="2">
        <v>27887.968000000001</v>
      </c>
      <c r="F75" s="2">
        <v>26285.555</v>
      </c>
    </row>
    <row r="76" spans="2:9" x14ac:dyDescent="0.25">
      <c r="B76" s="4" t="s">
        <v>0</v>
      </c>
      <c r="C76" s="2">
        <v>39860.243999999999</v>
      </c>
      <c r="D76" s="2">
        <v>35705.976999999999</v>
      </c>
      <c r="E76" s="2">
        <v>40658.716999999997</v>
      </c>
      <c r="F76" s="2">
        <v>34717.838000000003</v>
      </c>
    </row>
    <row r="77" spans="2:9" x14ac:dyDescent="0.25">
      <c r="B77" s="4" t="s">
        <v>9</v>
      </c>
      <c r="C77" s="1">
        <f>C74/C76</f>
        <v>0.87317109749754673</v>
      </c>
      <c r="D77" s="1">
        <f t="shared" ref="D77:F77" si="18">D74/D76</f>
        <v>1.2487305136616202</v>
      </c>
      <c r="E77" s="1">
        <f t="shared" si="18"/>
        <v>0.99299552418242809</v>
      </c>
      <c r="F77" s="1">
        <f t="shared" si="18"/>
        <v>0.9989289943688312</v>
      </c>
    </row>
    <row r="78" spans="2:9" x14ac:dyDescent="0.25">
      <c r="B78" s="4" t="s">
        <v>10</v>
      </c>
      <c r="C78" s="1">
        <f>C75/C76</f>
        <v>0.55603673675454668</v>
      </c>
      <c r="D78" s="1">
        <f t="shared" ref="D78:F78" si="19">D75/D76</f>
        <v>0.73370407985195307</v>
      </c>
      <c r="E78" s="1">
        <f t="shared" si="19"/>
        <v>0.68590378786423589</v>
      </c>
      <c r="F78" s="1">
        <f t="shared" si="19"/>
        <v>0.75711958215831288</v>
      </c>
    </row>
    <row r="79" spans="2:9" x14ac:dyDescent="0.25">
      <c r="B79" s="3" t="s">
        <v>20</v>
      </c>
      <c r="C79" s="3">
        <v>9.1</v>
      </c>
      <c r="D79" s="3">
        <v>9.1999999999999993</v>
      </c>
      <c r="E79" s="3">
        <v>9.3000000000000007</v>
      </c>
      <c r="F79" s="3">
        <v>9.4</v>
      </c>
    </row>
    <row r="80" spans="2:9" x14ac:dyDescent="0.25">
      <c r="B80" s="4" t="s">
        <v>7</v>
      </c>
      <c r="C80" s="2">
        <v>41195.286999999997</v>
      </c>
      <c r="D80" s="2">
        <v>33094.402000000002</v>
      </c>
      <c r="E80" s="2">
        <v>28578.528999999999</v>
      </c>
      <c r="F80" s="2">
        <v>19573.401999999998</v>
      </c>
    </row>
    <row r="81" spans="2:18" x14ac:dyDescent="0.25">
      <c r="B81" s="4" t="s">
        <v>13</v>
      </c>
      <c r="C81" s="2">
        <v>21616.353999999999</v>
      </c>
      <c r="D81" s="2">
        <v>20515.7</v>
      </c>
      <c r="E81" s="2">
        <v>21513.901000000002</v>
      </c>
      <c r="F81" s="2">
        <v>14182.69</v>
      </c>
    </row>
    <row r="82" spans="2:18" x14ac:dyDescent="0.25">
      <c r="B82" s="4" t="s">
        <v>1</v>
      </c>
      <c r="C82" s="2">
        <v>34599.684000000001</v>
      </c>
      <c r="D82" s="2">
        <v>30030.588</v>
      </c>
      <c r="E82" s="2">
        <v>27354.903999999999</v>
      </c>
      <c r="F82" s="2">
        <v>12872.746999999999</v>
      </c>
    </row>
    <row r="83" spans="2:18" x14ac:dyDescent="0.25">
      <c r="B83" s="4" t="s">
        <v>9</v>
      </c>
      <c r="C83" s="1">
        <f>C80/C82</f>
        <v>1.1906261051401508</v>
      </c>
      <c r="D83" s="1">
        <f t="shared" ref="D83:F83" si="20">D80/D82</f>
        <v>1.1020231105697964</v>
      </c>
      <c r="E83" s="1">
        <f t="shared" si="20"/>
        <v>1.0447314675277237</v>
      </c>
      <c r="F83" s="1">
        <f t="shared" si="20"/>
        <v>1.5205303110517125</v>
      </c>
    </row>
    <row r="84" spans="2:18" x14ac:dyDescent="0.25">
      <c r="B84" s="4" t="s">
        <v>10</v>
      </c>
      <c r="C84" s="1">
        <f>C81/C82</f>
        <v>0.62475582146935216</v>
      </c>
      <c r="D84" s="1">
        <f t="shared" ref="D84:F84" si="21">D81/D82</f>
        <v>0.68316011661176934</v>
      </c>
      <c r="E84" s="1">
        <f t="shared" si="21"/>
        <v>0.78647327733264949</v>
      </c>
      <c r="F84" s="1">
        <f t="shared" si="21"/>
        <v>1.1017609528098393</v>
      </c>
    </row>
    <row r="85" spans="2:18" x14ac:dyDescent="0.25">
      <c r="B85" s="1"/>
      <c r="C85" s="1"/>
      <c r="D85" s="1"/>
      <c r="E85" s="1"/>
      <c r="F85" s="1"/>
    </row>
    <row r="86" spans="2:18" x14ac:dyDescent="0.25">
      <c r="B86" s="1"/>
      <c r="C86" s="1"/>
      <c r="D86" s="1"/>
      <c r="E86" s="1"/>
      <c r="F86" s="1"/>
    </row>
    <row r="87" spans="2:18" x14ac:dyDescent="0.25">
      <c r="B87" s="1" t="s">
        <v>21</v>
      </c>
      <c r="C87" s="3">
        <v>8.1</v>
      </c>
      <c r="D87" s="3">
        <v>8.1999999999999993</v>
      </c>
      <c r="E87" s="3">
        <v>8.3000000000000007</v>
      </c>
      <c r="F87" s="3">
        <v>8.4</v>
      </c>
    </row>
    <row r="88" spans="2:18" x14ac:dyDescent="0.25">
      <c r="B88" s="1" t="s">
        <v>6</v>
      </c>
      <c r="C88" s="1">
        <v>0.87456135681526337</v>
      </c>
      <c r="D88" s="1">
        <v>1.3262520429620668</v>
      </c>
      <c r="E88" s="1">
        <v>0.99859963859865053</v>
      </c>
      <c r="F88" s="1">
        <v>0.58442849714280798</v>
      </c>
    </row>
    <row r="89" spans="2:18" x14ac:dyDescent="0.25">
      <c r="B89" s="1" t="s">
        <v>12</v>
      </c>
      <c r="C89" s="1">
        <v>0.68539893996970869</v>
      </c>
      <c r="D89" s="1">
        <v>1.1728603872715249</v>
      </c>
      <c r="E89" s="1">
        <v>0.85314344762586702</v>
      </c>
      <c r="F89" s="1">
        <v>0.51022808853358614</v>
      </c>
    </row>
    <row r="90" spans="2:18" x14ac:dyDescent="0.25">
      <c r="B90" s="1"/>
      <c r="C90" s="3">
        <v>8.1</v>
      </c>
      <c r="D90" s="3">
        <v>8.1999999999999993</v>
      </c>
      <c r="E90" s="3">
        <v>8.3000000000000007</v>
      </c>
      <c r="F90" s="3">
        <v>8.4</v>
      </c>
    </row>
    <row r="91" spans="2:18" x14ac:dyDescent="0.25">
      <c r="B91" s="1" t="s">
        <v>8</v>
      </c>
      <c r="C91" s="1">
        <v>0.69476494458597327</v>
      </c>
      <c r="D91" s="1">
        <v>0.62046119779604048</v>
      </c>
      <c r="E91" s="1">
        <v>0.66573561581509211</v>
      </c>
      <c r="F91" s="1">
        <v>0.64039912396747689</v>
      </c>
    </row>
    <row r="92" spans="2:18" x14ac:dyDescent="0.25">
      <c r="B92" s="2" t="s">
        <v>11</v>
      </c>
      <c r="C92" s="2">
        <v>0.703486620027722</v>
      </c>
      <c r="D92" s="2">
        <v>0.52191525492440904</v>
      </c>
      <c r="E92" s="2">
        <v>0.62453178989602443</v>
      </c>
      <c r="F92" s="2">
        <v>0.82325096492423611</v>
      </c>
    </row>
    <row r="95" spans="2:18" x14ac:dyDescent="0.25">
      <c r="C95" s="3">
        <v>6.1</v>
      </c>
      <c r="D95" s="3">
        <v>6.3</v>
      </c>
      <c r="E95" s="3">
        <v>6.5</v>
      </c>
      <c r="F95" s="3">
        <v>6.6</v>
      </c>
      <c r="G95" s="3">
        <v>7.2</v>
      </c>
      <c r="H95" s="3">
        <v>7.4</v>
      </c>
      <c r="I95" s="3">
        <v>7.5</v>
      </c>
      <c r="J95" s="3">
        <v>7.6</v>
      </c>
      <c r="K95" s="3">
        <v>8.1</v>
      </c>
      <c r="L95" s="3">
        <v>8.1999999999999993</v>
      </c>
      <c r="M95" s="3">
        <v>8.3000000000000007</v>
      </c>
      <c r="N95" s="3">
        <v>8.4</v>
      </c>
      <c r="O95" s="3">
        <v>9.1</v>
      </c>
      <c r="P95" s="3">
        <v>9.1999999999999993</v>
      </c>
      <c r="Q95" s="3">
        <v>9.3000000000000007</v>
      </c>
      <c r="R95" s="3">
        <v>9.4</v>
      </c>
    </row>
    <row r="96" spans="2:18" x14ac:dyDescent="0.25">
      <c r="B96" s="1" t="s">
        <v>6</v>
      </c>
      <c r="C96" s="2">
        <v>1.1289045314562252</v>
      </c>
      <c r="D96" s="2">
        <v>0.90033153750518036</v>
      </c>
      <c r="E96" s="2">
        <v>1.1168647845468052</v>
      </c>
      <c r="F96" s="2">
        <v>0.95297083755186307</v>
      </c>
      <c r="G96" s="2">
        <v>0.50174288538577594</v>
      </c>
      <c r="H96" s="2">
        <v>0.57744882491908944</v>
      </c>
      <c r="I96" s="2">
        <v>0.60143796678185268</v>
      </c>
      <c r="J96" s="2">
        <v>0.95912094912015289</v>
      </c>
      <c r="K96" s="1">
        <v>0.87456135681526337</v>
      </c>
      <c r="L96" s="1">
        <v>1.3262520429620668</v>
      </c>
      <c r="M96" s="1">
        <v>0.99859963859865053</v>
      </c>
      <c r="N96" s="1">
        <v>0.58442849714280798</v>
      </c>
      <c r="O96" s="2">
        <v>0.87317109749754673</v>
      </c>
      <c r="P96" s="2">
        <v>1.2487305136616202</v>
      </c>
      <c r="Q96" s="2">
        <v>0.99299552418242809</v>
      </c>
      <c r="R96" s="2">
        <v>0.9989289943688312</v>
      </c>
    </row>
    <row r="97" spans="2:18" x14ac:dyDescent="0.25">
      <c r="B97" s="1" t="s">
        <v>12</v>
      </c>
      <c r="C97" s="2">
        <v>0.33112722125518851</v>
      </c>
      <c r="D97" s="2">
        <v>0.3191048487360133</v>
      </c>
      <c r="E97" s="2">
        <v>0.29814264487369985</v>
      </c>
      <c r="F97" s="2">
        <v>0.36759772100133009</v>
      </c>
      <c r="G97" s="2">
        <v>0.36010093127308673</v>
      </c>
      <c r="H97" s="2">
        <v>0.3487279629654918</v>
      </c>
      <c r="I97" s="2">
        <v>0.34383011927321366</v>
      </c>
      <c r="J97" s="2">
        <v>0.39716537940918861</v>
      </c>
      <c r="K97" s="1">
        <v>0.68539893996970869</v>
      </c>
      <c r="L97" s="1">
        <v>1.1728603872715249</v>
      </c>
      <c r="M97" s="1">
        <v>0.85314344762586702</v>
      </c>
      <c r="N97" s="1">
        <v>0.51022808853358614</v>
      </c>
      <c r="O97" s="2">
        <v>0.55603673675454668</v>
      </c>
      <c r="P97" s="2">
        <v>0.73370407985195307</v>
      </c>
      <c r="Q97" s="2">
        <v>0.68590378786423589</v>
      </c>
      <c r="R97" s="2">
        <v>0.75711958215831288</v>
      </c>
    </row>
    <row r="98" spans="2:18" x14ac:dyDescent="0.25">
      <c r="B98" s="1"/>
      <c r="C98" s="3">
        <v>6.2</v>
      </c>
      <c r="D98" s="3">
        <v>6.6</v>
      </c>
      <c r="E98" s="3">
        <v>6.7</v>
      </c>
      <c r="F98" s="3">
        <v>6.8</v>
      </c>
      <c r="G98" s="3">
        <v>7.3</v>
      </c>
      <c r="H98" s="3">
        <v>7.4</v>
      </c>
      <c r="I98" s="3">
        <v>7.6</v>
      </c>
      <c r="J98" s="3">
        <v>7.8</v>
      </c>
      <c r="K98" s="3">
        <v>8.1</v>
      </c>
      <c r="L98" s="3">
        <v>8.1999999999999993</v>
      </c>
      <c r="M98" s="3">
        <v>8.3000000000000007</v>
      </c>
      <c r="N98" s="3">
        <v>8.4</v>
      </c>
      <c r="O98" s="3">
        <v>9.1</v>
      </c>
      <c r="P98" s="3">
        <v>9.1999999999999993</v>
      </c>
      <c r="Q98" s="3">
        <v>9.3000000000000007</v>
      </c>
      <c r="R98" s="3">
        <v>9.4</v>
      </c>
    </row>
    <row r="99" spans="2:18" x14ac:dyDescent="0.25">
      <c r="B99" s="1" t="s">
        <v>8</v>
      </c>
      <c r="C99" s="2">
        <v>1.1897910873112545</v>
      </c>
      <c r="D99" s="2">
        <v>1.1908325745630592</v>
      </c>
      <c r="E99" s="2">
        <v>0.89512175023690821</v>
      </c>
      <c r="F99" s="2">
        <v>0.59654086712334597</v>
      </c>
      <c r="G99" s="2">
        <v>1.391508944327186</v>
      </c>
      <c r="H99" s="2">
        <v>1.3838302009073233</v>
      </c>
      <c r="I99" s="2">
        <v>0.70051637915587472</v>
      </c>
      <c r="J99" s="2">
        <v>0.42567933311681277</v>
      </c>
      <c r="K99" s="1">
        <v>0.69476494458597327</v>
      </c>
      <c r="L99" s="1">
        <v>0.62046119779604048</v>
      </c>
      <c r="M99" s="1">
        <v>0.66573561581509211</v>
      </c>
      <c r="N99" s="1">
        <v>0.64039912396747689</v>
      </c>
      <c r="O99" s="2">
        <v>1.1906261051401508</v>
      </c>
      <c r="P99" s="2">
        <v>1.1020231105697964</v>
      </c>
      <c r="Q99" s="2">
        <v>1.0447314675277237</v>
      </c>
      <c r="R99" s="2">
        <v>1.5205303110517125</v>
      </c>
    </row>
    <row r="100" spans="2:18" x14ac:dyDescent="0.25">
      <c r="B100" s="2" t="s">
        <v>11</v>
      </c>
      <c r="C100" s="2">
        <v>0.36756222564408997</v>
      </c>
      <c r="D100" s="2">
        <v>0.30151680028426125</v>
      </c>
      <c r="E100" s="2">
        <v>0.23495117630093526</v>
      </c>
      <c r="F100" s="2">
        <v>0.1924647917287155</v>
      </c>
      <c r="G100" s="2">
        <v>0.45984568008027399</v>
      </c>
      <c r="H100" s="2">
        <v>0.351749837977965</v>
      </c>
      <c r="I100" s="2">
        <v>0.22227109091205263</v>
      </c>
      <c r="J100" s="2">
        <v>0.18770782103032832</v>
      </c>
      <c r="K100" s="2">
        <v>0.703486620027722</v>
      </c>
      <c r="L100" s="2">
        <v>0.52191525492440904</v>
      </c>
      <c r="M100" s="2">
        <v>0.62453178989602443</v>
      </c>
      <c r="N100" s="2">
        <v>0.82325096492423611</v>
      </c>
      <c r="O100" s="2">
        <v>0.62475582146935216</v>
      </c>
      <c r="P100" s="2">
        <v>0.68316011661176934</v>
      </c>
      <c r="Q100" s="2">
        <v>0.78647327733264949</v>
      </c>
      <c r="R100" s="2">
        <v>1.1017609528098393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2017-10-12T12:10:57Z</dcterms:created>
  <dcterms:modified xsi:type="dcterms:W3CDTF">2018-10-17T14:37:47Z</dcterms:modified>
</cp:coreProperties>
</file>