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.chemla\Desktop\thesis\Neuron 2023 from Axel\Miro1 R285Q\WB\for atlas\Serie 1 5 wt 5hom\"/>
    </mc:Choice>
  </mc:AlternateContent>
  <xr:revisionPtr revIDLastSave="0" documentId="13_ncr:1_{D4A9451E-AD34-43D5-8734-0195EFD59C58}" xr6:coauthVersionLast="47" xr6:coauthVersionMax="47" xr10:uidLastSave="{00000000-0000-0000-0000-000000000000}"/>
  <bookViews>
    <workbookView xWindow="28680" yWindow="-120" windowWidth="29040" windowHeight="15840" xr2:uid="{33C772AD-ED45-4843-9698-843D5B6D6C39}"/>
  </bookViews>
  <sheets>
    <sheet name="SNCA gel 2" sheetId="1" r:id="rId1"/>
    <sheet name="P SNCA gel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28" i="1"/>
  <c r="D26" i="1"/>
  <c r="D36" i="2"/>
  <c r="D37" i="2"/>
  <c r="D38" i="2"/>
  <c r="D39" i="2"/>
  <c r="D40" i="2"/>
  <c r="D41" i="2"/>
  <c r="D42" i="2"/>
  <c r="D43" i="2"/>
  <c r="D44" i="2"/>
  <c r="D35" i="2"/>
  <c r="D33" i="2"/>
  <c r="D16" i="2"/>
  <c r="D16" i="1" l="1"/>
  <c r="D17" i="1"/>
  <c r="D18" i="1"/>
  <c r="D19" i="1"/>
  <c r="D20" i="1"/>
  <c r="D21" i="1"/>
  <c r="D22" i="1"/>
  <c r="D23" i="1"/>
  <c r="D24" i="1"/>
  <c r="D15" i="1"/>
  <c r="D17" i="2"/>
  <c r="D18" i="2"/>
  <c r="D19" i="2"/>
  <c r="D20" i="2"/>
  <c r="D21" i="2"/>
  <c r="D22" i="2"/>
  <c r="D23" i="2"/>
  <c r="D24" i="2"/>
  <c r="D25" i="2"/>
</calcChain>
</file>

<file path=xl/sharedStrings.xml><?xml version="1.0" encoding="utf-8"?>
<sst xmlns="http://schemas.openxmlformats.org/spreadsheetml/2006/main" count="39" uniqueCount="11">
  <si>
    <t>wt</t>
  </si>
  <si>
    <t>hom</t>
  </si>
  <si>
    <t>beta actin expo 5</t>
  </si>
  <si>
    <t>p snca expo 7</t>
  </si>
  <si>
    <t>beta actin new incubation</t>
  </si>
  <si>
    <t>snca/beta actin new incubation</t>
  </si>
  <si>
    <t>snca redone expo 5</t>
  </si>
  <si>
    <t>snca redone/beta actin</t>
  </si>
  <si>
    <t>average wt</t>
  </si>
  <si>
    <t>norma</t>
  </si>
  <si>
    <t>toaverage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</si>
</sst>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">
    <xf numFmtId="0" fontId="0" fillId="0" borderId="0" xfId="0"/>
    <xf numFmtId="1" fontId="2" fillId="3" borderId="2" xfId="1" applyNumberFormat="1" applyFont="1" applyFill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 beta 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'SNCA gel 2'!$D$15:$D$24</c:f>
              <c:numCache>
                <c:formatCode>General</c:formatCode>
                <c:ptCount val="10"/>
                <c:pt idx="0">
                  <c:v>0.52067002994141065</c:v>
                </c:pt>
                <c:pt idx="1">
                  <c:v>1.2587778426016065</c:v>
                </c:pt>
                <c:pt idx="2">
                  <c:v>0.89462989025063155</c:v>
                </c:pt>
                <c:pt idx="3">
                  <c:v>1.027865704563945</c:v>
                </c:pt>
                <c:pt idx="4">
                  <c:v>0.92927466684798044</c:v>
                </c:pt>
                <c:pt idx="5">
                  <c:v>1.0136509142032442</c:v>
                </c:pt>
                <c:pt idx="6">
                  <c:v>1.069671150145423</c:v>
                </c:pt>
                <c:pt idx="7">
                  <c:v>0.97056975563627879</c:v>
                </c:pt>
                <c:pt idx="8">
                  <c:v>0.63801370196074603</c:v>
                </c:pt>
                <c:pt idx="9">
                  <c:v>0.85152900047853708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7-4BEC-A9A4-58D002E6C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846239"/>
        <c:axId val="335855807"/>
      </c:barChart>
      <c:catAx>
        <c:axId val="3358462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855807"/>
        <c:crosses val="autoZero"/>
        <c:auto val="1"/>
        <c:lblAlgn val="ctr"/>
        <c:lblOffset val="100"/>
        <c:noMultiLvlLbl val="0"/>
      </c:catAx>
      <c:valAx>
        <c:axId val="33585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84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363312</xdr:colOff>
      <xdr:row>10</xdr:row>
      <xdr:rowOff>3402</xdr:rowOff>
    </xdr:from>
    <xdr:to>
      <xdr:col>16</xdr:col>
      <xdr:colOff>44904</xdr:colOff>
      <xdr:row>24</xdr:row>
      <xdr:rowOff>79602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34C526-0D9E-2D9D-A38F-090302EBD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E00-7F7A-4AA6-B2E5-C53D30094295}">
  <dimension ref="A1:H37"/>
  <sheetViews>
    <sheetView tabSelected="1" zoomScale="70" zoomScaleNormal="70" workbookViewId="0">
      <selection activeCell="L4" sqref="L4"/>
    </sheetView>
  </sheetViews>
  <sheetFormatPr defaultRowHeight="15" x14ac:dyDescent="0.25"/>
  <cols>
    <col min="11" max="11" width="9.28515625" customWidth="1"/>
  </cols>
  <sheetData>
    <row r="1" spans="1:8" x14ac:dyDescent="0.25">
      <c r="D1" t="s">
        <v>6</v>
      </c>
      <c r="G1" t="s">
        <v>2</v>
      </c>
    </row>
    <row r="3" spans="1:8" x14ac:dyDescent="0.25">
      <c r="A3" s="1">
        <v>618</v>
      </c>
      <c r="B3" t="s">
        <v>0</v>
      </c>
      <c r="C3">
        <v>1</v>
      </c>
      <c r="D3">
        <v>21749.731</v>
      </c>
      <c r="G3">
        <v>1</v>
      </c>
      <c r="H3">
        <v>41772.580999999998</v>
      </c>
    </row>
    <row r="4" spans="1:8" x14ac:dyDescent="0.25">
      <c r="A4" s="1">
        <v>790</v>
      </c>
      <c r="B4" t="s">
        <v>0</v>
      </c>
      <c r="C4">
        <v>2</v>
      </c>
      <c r="D4">
        <v>41745.338000000003</v>
      </c>
      <c r="G4">
        <v>2</v>
      </c>
      <c r="H4">
        <v>33163.387999999999</v>
      </c>
    </row>
    <row r="5" spans="1:8" x14ac:dyDescent="0.25">
      <c r="A5" s="1">
        <v>393</v>
      </c>
      <c r="B5" t="s">
        <v>0</v>
      </c>
      <c r="C5">
        <v>3</v>
      </c>
      <c r="D5">
        <v>31056.267</v>
      </c>
      <c r="G5">
        <v>3</v>
      </c>
      <c r="H5">
        <v>34714.095000000001</v>
      </c>
    </row>
    <row r="6" spans="1:8" x14ac:dyDescent="0.25">
      <c r="A6" s="1">
        <v>371</v>
      </c>
      <c r="B6" t="s">
        <v>0</v>
      </c>
      <c r="C6">
        <v>4</v>
      </c>
      <c r="D6">
        <v>23359.902999999998</v>
      </c>
      <c r="G6">
        <v>4</v>
      </c>
      <c r="H6">
        <v>22726.61</v>
      </c>
    </row>
    <row r="7" spans="1:8" x14ac:dyDescent="0.25">
      <c r="A7" s="1">
        <v>800</v>
      </c>
      <c r="B7" t="s">
        <v>0</v>
      </c>
      <c r="C7">
        <v>5</v>
      </c>
      <c r="D7">
        <v>19407.539000000001</v>
      </c>
      <c r="G7">
        <v>5</v>
      </c>
      <c r="H7">
        <v>20884.61</v>
      </c>
    </row>
    <row r="8" spans="1:8" x14ac:dyDescent="0.25">
      <c r="A8" s="1">
        <v>621</v>
      </c>
      <c r="B8" t="s">
        <v>1</v>
      </c>
      <c r="C8">
        <v>6</v>
      </c>
      <c r="D8">
        <v>19005.61</v>
      </c>
      <c r="G8">
        <v>6</v>
      </c>
      <c r="H8">
        <v>18749.66</v>
      </c>
    </row>
    <row r="9" spans="1:8" x14ac:dyDescent="0.25">
      <c r="A9" s="1">
        <v>789</v>
      </c>
      <c r="B9" t="s">
        <v>1</v>
      </c>
      <c r="C9">
        <v>7</v>
      </c>
      <c r="D9">
        <v>24752.66</v>
      </c>
      <c r="G9">
        <v>7</v>
      </c>
      <c r="H9">
        <v>23140.438999999998</v>
      </c>
    </row>
    <row r="10" spans="1:8" x14ac:dyDescent="0.25">
      <c r="A10" s="1">
        <v>398</v>
      </c>
      <c r="B10" t="s">
        <v>1</v>
      </c>
      <c r="C10">
        <v>8</v>
      </c>
      <c r="D10">
        <v>22838.902999999998</v>
      </c>
      <c r="G10">
        <v>8</v>
      </c>
      <c r="H10">
        <v>23531.438999999998</v>
      </c>
    </row>
    <row r="11" spans="1:8" x14ac:dyDescent="0.25">
      <c r="A11" s="1">
        <v>373</v>
      </c>
      <c r="B11" t="s">
        <v>1</v>
      </c>
      <c r="C11">
        <v>9</v>
      </c>
      <c r="D11">
        <v>24994.731</v>
      </c>
      <c r="G11">
        <v>9</v>
      </c>
      <c r="H11">
        <v>39175.853000000003</v>
      </c>
    </row>
    <row r="12" spans="1:8" x14ac:dyDescent="0.25">
      <c r="A12" s="1">
        <v>804</v>
      </c>
      <c r="B12" t="s">
        <v>1</v>
      </c>
      <c r="C12">
        <v>10</v>
      </c>
      <c r="D12">
        <v>35151.095000000001</v>
      </c>
      <c r="G12">
        <v>10</v>
      </c>
      <c r="H12">
        <v>41279.974000000002</v>
      </c>
    </row>
    <row r="14" spans="1:8" x14ac:dyDescent="0.25">
      <c r="D14" t="s">
        <v>7</v>
      </c>
    </row>
    <row r="15" spans="1:8" x14ac:dyDescent="0.25">
      <c r="B15" s="1">
        <v>618</v>
      </c>
      <c r="C15" t="s">
        <v>0</v>
      </c>
      <c r="D15">
        <f t="shared" ref="D15:D24" si="0">D3/H3</f>
        <v>0.52067002994141065</v>
      </c>
      <c r="H15" s="1"/>
    </row>
    <row r="16" spans="1:8" x14ac:dyDescent="0.25">
      <c r="B16" s="1">
        <v>790</v>
      </c>
      <c r="C16" t="s">
        <v>0</v>
      </c>
      <c r="D16">
        <f t="shared" si="0"/>
        <v>1.2587778426016065</v>
      </c>
      <c r="H16" s="1"/>
    </row>
    <row r="17" spans="2:8" x14ac:dyDescent="0.25">
      <c r="B17" s="1">
        <v>393</v>
      </c>
      <c r="C17" t="s">
        <v>0</v>
      </c>
      <c r="D17">
        <f t="shared" si="0"/>
        <v>0.89462989025063155</v>
      </c>
      <c r="H17" s="1"/>
    </row>
    <row r="18" spans="2:8" x14ac:dyDescent="0.25">
      <c r="B18" s="1">
        <v>371</v>
      </c>
      <c r="C18" t="s">
        <v>0</v>
      </c>
      <c r="D18">
        <f t="shared" si="0"/>
        <v>1.027865704563945</v>
      </c>
      <c r="H18" s="1"/>
    </row>
    <row r="19" spans="2:8" x14ac:dyDescent="0.25">
      <c r="B19" s="1">
        <v>800</v>
      </c>
      <c r="C19" t="s">
        <v>0</v>
      </c>
      <c r="D19">
        <f t="shared" si="0"/>
        <v>0.92927466684798044</v>
      </c>
      <c r="H19" s="1"/>
    </row>
    <row r="20" spans="2:8" x14ac:dyDescent="0.25">
      <c r="B20" s="1">
        <v>621</v>
      </c>
      <c r="C20" t="s">
        <v>1</v>
      </c>
      <c r="D20">
        <f t="shared" si="0"/>
        <v>1.0136509142032442</v>
      </c>
      <c r="H20" s="1"/>
    </row>
    <row r="21" spans="2:8" x14ac:dyDescent="0.25">
      <c r="B21" s="1">
        <v>789</v>
      </c>
      <c r="C21" t="s">
        <v>1</v>
      </c>
      <c r="D21">
        <f t="shared" si="0"/>
        <v>1.069671150145423</v>
      </c>
      <c r="H21" s="1"/>
    </row>
    <row r="22" spans="2:8" x14ac:dyDescent="0.25">
      <c r="B22" s="1">
        <v>398</v>
      </c>
      <c r="C22" t="s">
        <v>1</v>
      </c>
      <c r="D22">
        <f t="shared" si="0"/>
        <v>0.97056975563627879</v>
      </c>
      <c r="H22" s="1"/>
    </row>
    <row r="23" spans="2:8" x14ac:dyDescent="0.25">
      <c r="B23" s="1">
        <v>373</v>
      </c>
      <c r="C23" t="s">
        <v>1</v>
      </c>
      <c r="D23">
        <f t="shared" si="0"/>
        <v>0.63801370196074603</v>
      </c>
      <c r="H23" s="1"/>
    </row>
    <row r="24" spans="2:8" x14ac:dyDescent="0.25">
      <c r="B24" s="1">
        <v>804</v>
      </c>
      <c r="C24" t="s">
        <v>1</v>
      </c>
      <c r="D24">
        <f t="shared" si="0"/>
        <v>0.85152900047853708</v>
      </c>
      <c r="H24" s="1"/>
    </row>
    <row r="26" spans="2:8" x14ac:dyDescent="0.25">
      <c r="B26" t="s">
        <v>9</v>
      </c>
      <c r="D26">
        <f>AVERAGE(D15:D19)</f>
        <v>0.92624362684111483</v>
      </c>
    </row>
    <row r="27" spans="2:8" x14ac:dyDescent="0.25">
      <c r="B27" t="s">
        <v>10</v>
      </c>
    </row>
    <row r="28" spans="2:8" x14ac:dyDescent="0.25">
      <c r="D28">
        <f>D15/$D$26</f>
        <v>0.56213075572472992</v>
      </c>
    </row>
    <row r="29" spans="2:8" x14ac:dyDescent="0.25">
      <c r="D29">
        <f t="shared" ref="D29:D37" si="1">D16/$D$26</f>
        <v>1.359013769298014</v>
      </c>
    </row>
    <row r="30" spans="2:8" x14ac:dyDescent="0.25">
      <c r="D30">
        <f t="shared" si="1"/>
        <v>0.96586887545094413</v>
      </c>
    </row>
    <row r="31" spans="2:8" x14ac:dyDescent="0.25">
      <c r="D31">
        <f t="shared" si="1"/>
        <v>1.1097141991350641</v>
      </c>
    </row>
    <row r="32" spans="2:8" x14ac:dyDescent="0.25">
      <c r="D32">
        <f t="shared" si="1"/>
        <v>1.0032724003912477</v>
      </c>
    </row>
    <row r="33" spans="4:4" x14ac:dyDescent="0.25">
      <c r="D33">
        <f t="shared" si="1"/>
        <v>1.0943674912616947</v>
      </c>
    </row>
    <row r="34" spans="4:4" x14ac:dyDescent="0.25">
      <c r="D34">
        <f t="shared" si="1"/>
        <v>1.1548485939854261</v>
      </c>
    </row>
    <row r="35" spans="4:4" x14ac:dyDescent="0.25">
      <c r="D35">
        <f t="shared" si="1"/>
        <v>1.0478557989611599</v>
      </c>
    </row>
    <row r="36" spans="4:4" x14ac:dyDescent="0.25">
      <c r="D36">
        <f t="shared" si="1"/>
        <v>0.68881845280452225</v>
      </c>
    </row>
    <row r="37" spans="4:4" x14ac:dyDescent="0.25">
      <c r="D37">
        <f t="shared" si="1"/>
        <v>0.91933588075808259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CA66-2606-406F-864D-9AC84C97B9C5}">
  <dimension ref="A1:G44"/>
  <sheetViews>
    <sheetView topLeftCell="A19" zoomScale="85" zoomScaleNormal="85" workbookViewId="0">
      <selection activeCell="H43" sqref="H43"/>
    </sheetView>
  </sheetViews>
  <sheetFormatPr defaultRowHeight="15" x14ac:dyDescent="0.25"/>
  <cols>
    <col min="7" max="7" width="12" bestFit="1" customWidth="1"/>
  </cols>
  <sheetData>
    <row r="1" spans="1:7" x14ac:dyDescent="0.25">
      <c r="C1" t="s">
        <v>3</v>
      </c>
      <c r="F1" t="s">
        <v>4</v>
      </c>
    </row>
    <row r="2" spans="1:7" x14ac:dyDescent="0.25">
      <c r="A2" s="1">
        <v>618</v>
      </c>
      <c r="B2" t="s">
        <v>0</v>
      </c>
      <c r="C2">
        <v>1</v>
      </c>
      <c r="D2">
        <v>20947.489000000001</v>
      </c>
      <c r="F2">
        <v>1</v>
      </c>
      <c r="G2">
        <v>26565.61</v>
      </c>
    </row>
    <row r="3" spans="1:7" x14ac:dyDescent="0.25">
      <c r="A3" s="1">
        <v>790</v>
      </c>
      <c r="B3" t="s">
        <v>0</v>
      </c>
      <c r="C3">
        <v>2</v>
      </c>
      <c r="D3">
        <v>25379.902999999998</v>
      </c>
      <c r="F3">
        <v>2</v>
      </c>
      <c r="G3">
        <v>38960.023999999998</v>
      </c>
    </row>
    <row r="4" spans="1:7" x14ac:dyDescent="0.25">
      <c r="A4" s="1">
        <v>393</v>
      </c>
      <c r="B4" t="s">
        <v>0</v>
      </c>
      <c r="C4">
        <v>3</v>
      </c>
      <c r="D4">
        <v>37846.853000000003</v>
      </c>
      <c r="F4">
        <v>3</v>
      </c>
      <c r="G4">
        <v>33095.56</v>
      </c>
    </row>
    <row r="5" spans="1:7" x14ac:dyDescent="0.25">
      <c r="A5" s="1">
        <v>371</v>
      </c>
      <c r="B5" t="s">
        <v>0</v>
      </c>
      <c r="C5">
        <v>4</v>
      </c>
      <c r="D5">
        <v>32606.316999999999</v>
      </c>
      <c r="F5">
        <v>4</v>
      </c>
      <c r="G5">
        <v>45233.680999999997</v>
      </c>
    </row>
    <row r="6" spans="1:7" x14ac:dyDescent="0.25">
      <c r="A6" s="1">
        <v>800</v>
      </c>
      <c r="B6" t="s">
        <v>0</v>
      </c>
      <c r="C6">
        <v>5</v>
      </c>
      <c r="D6">
        <v>27838.024000000001</v>
      </c>
      <c r="F6">
        <v>5</v>
      </c>
      <c r="G6">
        <v>50546.853000000003</v>
      </c>
    </row>
    <row r="7" spans="1:7" x14ac:dyDescent="0.25">
      <c r="A7" s="1">
        <v>621</v>
      </c>
      <c r="B7" t="s">
        <v>1</v>
      </c>
      <c r="C7">
        <v>6</v>
      </c>
      <c r="D7">
        <v>29744.316999999999</v>
      </c>
      <c r="F7">
        <v>6</v>
      </c>
      <c r="G7">
        <v>46697.317000000003</v>
      </c>
    </row>
    <row r="8" spans="1:7" x14ac:dyDescent="0.25">
      <c r="A8" s="1">
        <v>789</v>
      </c>
      <c r="B8" t="s">
        <v>1</v>
      </c>
      <c r="C8">
        <v>7</v>
      </c>
      <c r="D8">
        <v>50618.631000000001</v>
      </c>
      <c r="F8">
        <v>7</v>
      </c>
      <c r="G8">
        <v>46056.438999999998</v>
      </c>
    </row>
    <row r="9" spans="1:7" x14ac:dyDescent="0.25">
      <c r="A9" s="1">
        <v>398</v>
      </c>
      <c r="B9" t="s">
        <v>1</v>
      </c>
      <c r="C9">
        <v>8</v>
      </c>
      <c r="D9">
        <v>45527.074999999997</v>
      </c>
      <c r="F9">
        <v>8</v>
      </c>
      <c r="G9">
        <v>39196.902999999998</v>
      </c>
    </row>
    <row r="10" spans="1:7" x14ac:dyDescent="0.25">
      <c r="A10" s="1">
        <v>373</v>
      </c>
      <c r="B10" t="s">
        <v>1</v>
      </c>
      <c r="C10">
        <v>9</v>
      </c>
      <c r="D10">
        <v>50903.56</v>
      </c>
      <c r="F10">
        <v>9</v>
      </c>
      <c r="G10">
        <v>35639.438999999998</v>
      </c>
    </row>
    <row r="11" spans="1:7" x14ac:dyDescent="0.25">
      <c r="A11" s="1">
        <v>804</v>
      </c>
      <c r="B11" t="s">
        <v>1</v>
      </c>
      <c r="C11">
        <v>10</v>
      </c>
      <c r="D11">
        <v>48229.61</v>
      </c>
      <c r="F11">
        <v>10</v>
      </c>
      <c r="G11">
        <v>26716.146000000001</v>
      </c>
    </row>
    <row r="15" spans="1:7" x14ac:dyDescent="0.25">
      <c r="D15" t="s">
        <v>5</v>
      </c>
    </row>
    <row r="16" spans="1:7" x14ac:dyDescent="0.25">
      <c r="A16" s="1"/>
      <c r="D16">
        <f t="shared" ref="D16:D25" si="0">D2/G2</f>
        <v>0.78851902892498993</v>
      </c>
    </row>
    <row r="17" spans="1:4" x14ac:dyDescent="0.25">
      <c r="A17" s="1"/>
      <c r="D17">
        <f t="shared" si="0"/>
        <v>0.65143448063584353</v>
      </c>
    </row>
    <row r="18" spans="1:4" x14ac:dyDescent="0.25">
      <c r="A18" s="1"/>
      <c r="D18">
        <f t="shared" si="0"/>
        <v>1.1435628525397366</v>
      </c>
    </row>
    <row r="19" spans="1:4" x14ac:dyDescent="0.25">
      <c r="A19" s="1"/>
      <c r="D19">
        <f t="shared" si="0"/>
        <v>0.72084155609621958</v>
      </c>
    </row>
    <row r="20" spans="1:4" x14ac:dyDescent="0.25">
      <c r="A20" s="1"/>
      <c r="D20">
        <f t="shared" si="0"/>
        <v>0.55073703599312107</v>
      </c>
    </row>
    <row r="21" spans="1:4" x14ac:dyDescent="0.25">
      <c r="A21" s="1"/>
      <c r="D21">
        <f t="shared" si="0"/>
        <v>0.6369598707351859</v>
      </c>
    </row>
    <row r="22" spans="1:4" x14ac:dyDescent="0.25">
      <c r="A22" s="1"/>
      <c r="D22">
        <f t="shared" si="0"/>
        <v>1.0990565510286194</v>
      </c>
    </row>
    <row r="23" spans="1:4" x14ac:dyDescent="0.25">
      <c r="A23" s="1"/>
      <c r="D23">
        <f t="shared" si="0"/>
        <v>1.1614967386581536</v>
      </c>
    </row>
    <row r="24" spans="1:4" x14ac:dyDescent="0.25">
      <c r="A24" s="1"/>
      <c r="D24">
        <f t="shared" si="0"/>
        <v>1.4282929649930798</v>
      </c>
    </row>
    <row r="25" spans="1:4" x14ac:dyDescent="0.25">
      <c r="A25" s="1"/>
      <c r="D25">
        <f t="shared" si="0"/>
        <v>1.8052607587935774</v>
      </c>
    </row>
    <row r="33" spans="2:4" x14ac:dyDescent="0.25">
      <c r="B33" t="s">
        <v>8</v>
      </c>
      <c r="D33">
        <f>AVERAGE(D16:D20)</f>
        <v>0.77101899083798231</v>
      </c>
    </row>
    <row r="35" spans="2:4" x14ac:dyDescent="0.25">
      <c r="D35">
        <f>D16/$D$33</f>
        <v>1.0226972854040699</v>
      </c>
    </row>
    <row r="36" spans="2:4" x14ac:dyDescent="0.25">
      <c r="D36">
        <f t="shared" ref="D36:D44" si="1">D17/$D$33</f>
        <v>0.84490069424597658</v>
      </c>
    </row>
    <row r="37" spans="2:4" x14ac:dyDescent="0.25">
      <c r="D37">
        <f t="shared" si="1"/>
        <v>1.4831837686602956</v>
      </c>
    </row>
    <row r="38" spans="2:4" x14ac:dyDescent="0.25">
      <c r="D38">
        <f t="shared" si="1"/>
        <v>0.93492062408576038</v>
      </c>
    </row>
    <row r="39" spans="2:4" x14ac:dyDescent="0.25">
      <c r="D39">
        <f t="shared" si="1"/>
        <v>0.71429762760389637</v>
      </c>
    </row>
    <row r="40" spans="2:4" x14ac:dyDescent="0.25">
      <c r="D40">
        <f t="shared" si="1"/>
        <v>0.8261273435598594</v>
      </c>
    </row>
    <row r="41" spans="2:4" x14ac:dyDescent="0.25">
      <c r="D41">
        <f t="shared" si="1"/>
        <v>1.425459766994986</v>
      </c>
    </row>
    <row r="42" spans="2:4" x14ac:dyDescent="0.25">
      <c r="D42">
        <f t="shared" si="1"/>
        <v>1.5064437484163398</v>
      </c>
    </row>
    <row r="43" spans="2:4" x14ac:dyDescent="0.25">
      <c r="D43">
        <f t="shared" si="1"/>
        <v>1.8524744292494522</v>
      </c>
    </row>
    <row r="44" spans="2:4" x14ac:dyDescent="0.25">
      <c r="D44">
        <f t="shared" si="1"/>
        <v>2.3413959711051073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SNCA gel 2</vt:lpstr>
      <vt:lpstr>P SNCA gel 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2023-08-03T09:23:15Z</dcterms:created>
  <dcterms:modified xsi:type="dcterms:W3CDTF">2023-08-30T10:01:42Z</dcterms:modified>
</cp:coreProperties>
</file>