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xel.chemla\Desktop\thesis\Neuron 2023 from Axel\Miro1 R285Q\WB\for atlas\Serie 2 4wt 5hom\"/>
    </mc:Choice>
  </mc:AlternateContent>
  <xr:revisionPtr revIDLastSave="0" documentId="13_ncr:1_{FEC14351-72E3-429A-879B-9CD763D0F757}" xr6:coauthVersionLast="47" xr6:coauthVersionMax="47" xr10:uidLastSave="{00000000-0000-0000-0000-000000000000}"/>
  <bookViews>
    <workbookView xWindow="28680" yWindow="-120" windowWidth="29040" windowHeight="15840" activeTab="1" xr2:uid="{C9FAE372-A1AB-41BB-AA72-E8B3CEF02993}"/>
  </bookViews>
  <sheets>
    <sheet name="gel 2  syn" sheetId="1" r:id="rId1"/>
    <sheet name="gel 1 p syn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8" i="1" l="1"/>
  <c r="E29" i="1"/>
  <c r="E30" i="1"/>
  <c r="E31" i="1"/>
  <c r="E32" i="1"/>
  <c r="E33" i="1"/>
  <c r="E34" i="1"/>
  <c r="E35" i="1"/>
  <c r="E27" i="1"/>
  <c r="E25" i="1"/>
  <c r="F15" i="2"/>
  <c r="F16" i="2"/>
  <c r="F17" i="2"/>
  <c r="F18" i="2"/>
  <c r="F19" i="2"/>
  <c r="F20" i="2"/>
  <c r="F21" i="2"/>
  <c r="F22" i="2"/>
  <c r="F14" i="2"/>
  <c r="E14" i="1"/>
  <c r="E15" i="1"/>
  <c r="E16" i="1"/>
  <c r="E17" i="1"/>
  <c r="E18" i="1"/>
  <c r="E19" i="1"/>
  <c r="E20" i="1"/>
  <c r="E21" i="1"/>
  <c r="E22" i="1"/>
  <c r="F24" i="2" l="1"/>
  <c r="F32" i="2" l="1"/>
  <c r="F34" i="2"/>
  <c r="F33" i="2"/>
  <c r="F26" i="2"/>
  <c r="F27" i="2"/>
  <c r="F28" i="2"/>
  <c r="F29" i="2"/>
  <c r="F30" i="2"/>
  <c r="F31" i="2"/>
</calcChain>
</file>

<file path=xl/sharedStrings.xml><?xml version="1.0" encoding="utf-8"?>
<sst xmlns="http://schemas.openxmlformats.org/spreadsheetml/2006/main" count="26" uniqueCount="9">
  <si>
    <t>F wt</t>
  </si>
  <si>
    <t>F hom</t>
  </si>
  <si>
    <t>beta actin 7</t>
  </si>
  <si>
    <t>syn 7</t>
  </si>
  <si>
    <t>syn/actin</t>
  </si>
  <si>
    <t>psyn</t>
  </si>
  <si>
    <t>actin 5</t>
  </si>
  <si>
    <t>psyn/actin</t>
  </si>
  <si>
    <t>norma to average wt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</si>
</sst>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1" applyNumberFormat="0" applyFont="0" applyAlignment="0" applyProtection="0"/>
  </cellStyleXfs>
  <cellXfs count="5">
    <xf numFmtId="0" fontId="0" fillId="0" borderId="0" xfId="0"/>
    <xf numFmtId="1" fontId="2" fillId="3" borderId="2" xfId="1" applyNumberFormat="1" applyFont="1" applyFill="1" applyBorder="1" applyAlignment="1">
      <alignment horizontal="center"/>
    </xf>
    <xf numFmtId="0" fontId="3" fillId="4" borderId="0" xfId="0" applyFont="1" applyFill="1"/>
    <xf numFmtId="0" fontId="3" fillId="4" borderId="0" xfId="0" applyFont="1" applyFill="1" applyAlignment="1">
      <alignment vertical="center" wrapText="1"/>
    </xf>
    <xf numFmtId="0" fontId="3" fillId="5" borderId="0" xfId="0" applyFont="1" applyFill="1"/>
  </cellXfs>
  <cellStyles count="2">
    <cellStyle name="Normal" xfId="0" builtinId="0"/>
    <cellStyle name="Note" xfId="1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syn/ actin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'gel 2  syn'!$E$14:$E$22</c:f>
              <c:numCache>
                <c:formatCode>General</c:formatCode>
                <c:ptCount val="9"/>
                <c:pt idx="0">
                  <c:v>0.6366618315438477</c:v>
                </c:pt>
                <c:pt idx="1">
                  <c:v>0.60876735803506177</c:v>
                </c:pt>
                <c:pt idx="2">
                  <c:v>0.78002045889434157</c:v>
                </c:pt>
                <c:pt idx="3">
                  <c:v>0.75103439288329432</c:v>
                </c:pt>
                <c:pt idx="4">
                  <c:v>0.85219495215900087</c:v>
                </c:pt>
                <c:pt idx="5">
                  <c:v>0.99109204726229094</c:v>
                </c:pt>
                <c:pt idx="6">
                  <c:v>0.59048112128314523</c:v>
                </c:pt>
                <c:pt idx="7">
                  <c:v>0.44179843411723663</c:v>
                </c:pt>
                <c:pt idx="8">
                  <c:v>0.10285358673519442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CF-4613-88FA-34D72FAAFC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811498815"/>
        <c:axId val="1503120223"/>
      </c:barChart>
      <c:catAx>
        <c:axId val="1811498815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03120223"/>
        <c:crosses val="autoZero"/>
        <c:auto val="1"/>
        <c:lblAlgn val="ctr"/>
        <c:lblOffset val="100"/>
        <c:noMultiLvlLbl val="0"/>
      </c:catAx>
      <c:valAx>
        <c:axId val="15031202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1149881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psyn actin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'gel 1 p syn'!$F$14:$F$22</c:f>
              <c:numCache>
                <c:formatCode>General</c:formatCode>
                <c:ptCount val="9"/>
                <c:pt idx="0">
                  <c:v>0.84823319832372768</c:v>
                </c:pt>
                <c:pt idx="1">
                  <c:v>0.66824858944109355</c:v>
                </c:pt>
                <c:pt idx="2">
                  <c:v>0.7811847771815279</c:v>
                </c:pt>
                <c:pt idx="3">
                  <c:v>0.52695349058207652</c:v>
                </c:pt>
                <c:pt idx="4">
                  <c:v>0.43567800034217685</c:v>
                </c:pt>
                <c:pt idx="5">
                  <c:v>0.70688622290717174</c:v>
                </c:pt>
                <c:pt idx="6">
                  <c:v>1.4811033616669265</c:v>
                </c:pt>
                <c:pt idx="7">
                  <c:v>1.5069279483386744</c:v>
                </c:pt>
                <c:pt idx="8">
                  <c:v>1.185814183444567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00-492F-9D4E-ACB0286BC5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868732847"/>
        <c:axId val="1945049327"/>
      </c:barChart>
      <c:catAx>
        <c:axId val="1868732847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5049327"/>
        <c:crosses val="autoZero"/>
        <c:auto val="1"/>
        <c:lblAlgn val="ctr"/>
        <c:lblOffset val="100"/>
        <c:noMultiLvlLbl val="0"/>
      </c:catAx>
      <c:valAx>
        <c:axId val="19450493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6873284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466725</xdr:colOff>
      <xdr:row>1</xdr:row>
      <xdr:rowOff>180974</xdr:rowOff>
    </xdr:from>
    <xdr:to>
      <xdr:col>22</xdr:col>
      <xdr:colOff>123825</xdr:colOff>
      <xdr:row>11</xdr:row>
      <xdr:rowOff>4761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7423DCD-785F-0510-31DE-B25B516B1C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214312</xdr:colOff>
      <xdr:row>1</xdr:row>
      <xdr:rowOff>161925</xdr:rowOff>
    </xdr:from>
    <xdr:to>
      <xdr:col>15</xdr:col>
      <xdr:colOff>485775</xdr:colOff>
      <xdr:row>9</xdr:row>
      <xdr:rowOff>157161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7B9D4044-C5A8-4EE1-A50F-66D9DD3EE4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2E6C6F-F510-4C3C-9C1F-C44EEFA2C8A8}">
  <dimension ref="A1:G35"/>
  <sheetViews>
    <sheetView workbookViewId="0">
      <selection activeCell="N12" sqref="N12"/>
    </sheetView>
  </sheetViews>
  <sheetFormatPr defaultRowHeight="15" x14ac:dyDescent="0.25"/>
  <sheetData>
    <row r="1" spans="1:7" x14ac:dyDescent="0.25">
      <c r="E1" t="s">
        <v>2</v>
      </c>
      <c r="G1" t="s">
        <v>3</v>
      </c>
    </row>
    <row r="2" spans="1:7" x14ac:dyDescent="0.25">
      <c r="A2" s="2" t="s">
        <v>0</v>
      </c>
      <c r="B2" s="1">
        <v>419</v>
      </c>
      <c r="E2">
        <v>31555.902999999998</v>
      </c>
      <c r="G2">
        <v>20090.438999999998</v>
      </c>
    </row>
    <row r="3" spans="1:7" x14ac:dyDescent="0.25">
      <c r="A3" s="2" t="s">
        <v>0</v>
      </c>
      <c r="B3" s="1">
        <v>705</v>
      </c>
      <c r="E3">
        <v>33638.023999999998</v>
      </c>
      <c r="G3">
        <v>20477.731</v>
      </c>
    </row>
    <row r="4" spans="1:7" x14ac:dyDescent="0.25">
      <c r="A4" s="2" t="s">
        <v>0</v>
      </c>
      <c r="B4" s="1">
        <v>706</v>
      </c>
      <c r="E4">
        <v>36078.196000000004</v>
      </c>
      <c r="G4">
        <v>28141.731</v>
      </c>
    </row>
    <row r="5" spans="1:7" x14ac:dyDescent="0.25">
      <c r="A5" s="3" t="s">
        <v>0</v>
      </c>
      <c r="B5" s="1">
        <v>738</v>
      </c>
      <c r="E5">
        <v>43101.853000000003</v>
      </c>
      <c r="G5">
        <v>32370.973999999998</v>
      </c>
    </row>
    <row r="6" spans="1:7" x14ac:dyDescent="0.25">
      <c r="A6" s="4" t="s">
        <v>1</v>
      </c>
      <c r="B6" s="1">
        <v>415</v>
      </c>
      <c r="E6">
        <v>35840.074999999997</v>
      </c>
      <c r="G6">
        <v>30542.731</v>
      </c>
    </row>
    <row r="7" spans="1:7" x14ac:dyDescent="0.25">
      <c r="A7" s="4" t="s">
        <v>1</v>
      </c>
      <c r="B7" s="1">
        <v>421</v>
      </c>
      <c r="E7">
        <v>37910.731</v>
      </c>
      <c r="G7">
        <v>37573.023999999998</v>
      </c>
    </row>
    <row r="8" spans="1:7" x14ac:dyDescent="0.25">
      <c r="A8" s="4" t="s">
        <v>1</v>
      </c>
      <c r="B8" s="1">
        <v>704</v>
      </c>
      <c r="E8">
        <v>33358.781999999999</v>
      </c>
      <c r="G8">
        <v>19697.731</v>
      </c>
    </row>
    <row r="9" spans="1:7" x14ac:dyDescent="0.25">
      <c r="A9" s="4" t="s">
        <v>1</v>
      </c>
      <c r="B9" s="1">
        <v>707</v>
      </c>
      <c r="E9">
        <v>37425.023999999998</v>
      </c>
      <c r="G9">
        <v>16534.316999999999</v>
      </c>
    </row>
    <row r="10" spans="1:7" x14ac:dyDescent="0.25">
      <c r="A10" s="4" t="s">
        <v>1</v>
      </c>
      <c r="B10" s="1">
        <v>736</v>
      </c>
      <c r="E10">
        <v>33383.074999999997</v>
      </c>
      <c r="G10">
        <v>3433.569</v>
      </c>
    </row>
    <row r="13" spans="1:7" x14ac:dyDescent="0.25">
      <c r="E13" t="s">
        <v>4</v>
      </c>
    </row>
    <row r="14" spans="1:7" x14ac:dyDescent="0.25">
      <c r="E14">
        <f t="shared" ref="E14:E22" si="0">G2/E2</f>
        <v>0.6366618315438477</v>
      </c>
    </row>
    <row r="15" spans="1:7" x14ac:dyDescent="0.25">
      <c r="E15">
        <f t="shared" si="0"/>
        <v>0.60876735803506177</v>
      </c>
    </row>
    <row r="16" spans="1:7" x14ac:dyDescent="0.25">
      <c r="E16">
        <f t="shared" si="0"/>
        <v>0.78002045889434157</v>
      </c>
    </row>
    <row r="17" spans="1:5" x14ac:dyDescent="0.25">
      <c r="E17">
        <f t="shared" si="0"/>
        <v>0.75103439288329432</v>
      </c>
    </row>
    <row r="18" spans="1:5" x14ac:dyDescent="0.25">
      <c r="E18">
        <f t="shared" si="0"/>
        <v>0.85219495215900087</v>
      </c>
    </row>
    <row r="19" spans="1:5" x14ac:dyDescent="0.25">
      <c r="E19">
        <f t="shared" si="0"/>
        <v>0.99109204726229094</v>
      </c>
    </row>
    <row r="20" spans="1:5" x14ac:dyDescent="0.25">
      <c r="E20">
        <f t="shared" si="0"/>
        <v>0.59048112128314523</v>
      </c>
    </row>
    <row r="21" spans="1:5" x14ac:dyDescent="0.25">
      <c r="E21">
        <f t="shared" si="0"/>
        <v>0.44179843411723663</v>
      </c>
    </row>
    <row r="22" spans="1:5" x14ac:dyDescent="0.25">
      <c r="E22">
        <f t="shared" si="0"/>
        <v>0.10285358673519442</v>
      </c>
    </row>
    <row r="25" spans="1:5" x14ac:dyDescent="0.25">
      <c r="A25" t="s">
        <v>8</v>
      </c>
      <c r="E25">
        <f t="shared" ref="E25:I25" si="1">AVERAGE(E14:E17)</f>
        <v>0.69412101033913642</v>
      </c>
    </row>
    <row r="27" spans="1:5" x14ac:dyDescent="0.25">
      <c r="E27">
        <f>E14/$E$25</f>
        <v>0.91722022826075367</v>
      </c>
    </row>
    <row r="28" spans="1:5" x14ac:dyDescent="0.25">
      <c r="E28">
        <f t="shared" ref="E28:E35" si="2">E15/$E$25</f>
        <v>0.87703346962171302</v>
      </c>
    </row>
    <row r="29" spans="1:5" x14ac:dyDescent="0.25">
      <c r="E29">
        <f t="shared" si="2"/>
        <v>1.1237528432012684</v>
      </c>
    </row>
    <row r="30" spans="1:5" x14ac:dyDescent="0.25">
      <c r="E30">
        <f t="shared" si="2"/>
        <v>1.0819934589162643</v>
      </c>
    </row>
    <row r="31" spans="1:5" x14ac:dyDescent="0.25">
      <c r="E31">
        <f t="shared" si="2"/>
        <v>1.2277325415385885</v>
      </c>
    </row>
    <row r="32" spans="1:5" x14ac:dyDescent="0.25">
      <c r="E32">
        <f t="shared" si="2"/>
        <v>1.4278375564198225</v>
      </c>
    </row>
    <row r="33" spans="5:5" x14ac:dyDescent="0.25">
      <c r="E33">
        <f t="shared" si="2"/>
        <v>0.85068901889981052</v>
      </c>
    </row>
    <row r="34" spans="5:5" x14ac:dyDescent="0.25">
      <c r="E34">
        <f t="shared" si="2"/>
        <v>0.63648618545832658</v>
      </c>
    </row>
    <row r="35" spans="5:5" x14ac:dyDescent="0.25">
      <c r="E35">
        <f t="shared" si="2"/>
        <v>0.14817817816081061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C0696C-122E-408F-AA28-968BC2E00D7D}">
  <dimension ref="A1:J34"/>
  <sheetViews>
    <sheetView tabSelected="1" workbookViewId="0">
      <selection activeCell="B12" sqref="B12"/>
    </sheetView>
  </sheetViews>
  <sheetFormatPr defaultRowHeight="15" x14ac:dyDescent="0.25"/>
  <sheetData>
    <row r="1" spans="1:10" x14ac:dyDescent="0.25">
      <c r="G1" t="s">
        <v>6</v>
      </c>
      <c r="I1" t="s">
        <v>5</v>
      </c>
    </row>
    <row r="2" spans="1:10" x14ac:dyDescent="0.25">
      <c r="A2" s="2" t="s">
        <v>0</v>
      </c>
      <c r="B2" s="1">
        <v>419</v>
      </c>
      <c r="F2">
        <v>1</v>
      </c>
      <c r="G2">
        <v>30998.781999999999</v>
      </c>
      <c r="I2">
        <v>1</v>
      </c>
      <c r="J2">
        <v>26294.196</v>
      </c>
    </row>
    <row r="3" spans="1:10" x14ac:dyDescent="0.25">
      <c r="A3" s="2" t="s">
        <v>0</v>
      </c>
      <c r="B3" s="1">
        <v>705</v>
      </c>
      <c r="F3">
        <v>2</v>
      </c>
      <c r="G3">
        <v>28030.024000000001</v>
      </c>
      <c r="I3">
        <v>2</v>
      </c>
      <c r="J3">
        <v>18731.024000000001</v>
      </c>
    </row>
    <row r="4" spans="1:10" x14ac:dyDescent="0.25">
      <c r="A4" s="2" t="s">
        <v>0</v>
      </c>
      <c r="B4" s="1">
        <v>706</v>
      </c>
      <c r="F4">
        <v>3</v>
      </c>
      <c r="G4">
        <v>28688.196</v>
      </c>
      <c r="I4">
        <v>3</v>
      </c>
      <c r="J4">
        <v>22410.781999999999</v>
      </c>
    </row>
    <row r="5" spans="1:10" x14ac:dyDescent="0.25">
      <c r="A5" s="3" t="s">
        <v>0</v>
      </c>
      <c r="B5" s="1">
        <v>738</v>
      </c>
      <c r="F5">
        <v>4</v>
      </c>
      <c r="G5">
        <v>40755.853000000003</v>
      </c>
      <c r="I5">
        <v>4</v>
      </c>
      <c r="J5">
        <v>21476.438999999998</v>
      </c>
    </row>
    <row r="6" spans="1:10" x14ac:dyDescent="0.25">
      <c r="A6" s="4" t="s">
        <v>1</v>
      </c>
      <c r="B6" s="1">
        <v>415</v>
      </c>
      <c r="F6">
        <v>5</v>
      </c>
      <c r="G6">
        <v>34496.781999999999</v>
      </c>
      <c r="I6">
        <v>5</v>
      </c>
      <c r="J6">
        <v>15029.489</v>
      </c>
    </row>
    <row r="7" spans="1:10" x14ac:dyDescent="0.25">
      <c r="A7" s="4" t="s">
        <v>1</v>
      </c>
      <c r="B7" s="1">
        <v>421</v>
      </c>
      <c r="F7">
        <v>6</v>
      </c>
      <c r="G7">
        <v>32537.024000000001</v>
      </c>
      <c r="I7">
        <v>6</v>
      </c>
      <c r="J7">
        <v>22999.973999999998</v>
      </c>
    </row>
    <row r="8" spans="1:10" x14ac:dyDescent="0.25">
      <c r="A8" s="4" t="s">
        <v>1</v>
      </c>
      <c r="B8" s="1">
        <v>704</v>
      </c>
      <c r="F8">
        <v>7</v>
      </c>
      <c r="G8">
        <v>24022.367999999999</v>
      </c>
      <c r="I8">
        <v>7</v>
      </c>
      <c r="J8">
        <v>35579.61</v>
      </c>
    </row>
    <row r="9" spans="1:10" x14ac:dyDescent="0.25">
      <c r="A9" s="4" t="s">
        <v>1</v>
      </c>
      <c r="B9" s="1">
        <v>707</v>
      </c>
      <c r="F9">
        <v>8</v>
      </c>
      <c r="G9">
        <v>21830.489000000001</v>
      </c>
      <c r="I9">
        <v>8</v>
      </c>
      <c r="J9">
        <v>32896.974000000002</v>
      </c>
    </row>
    <row r="10" spans="1:10" x14ac:dyDescent="0.25">
      <c r="A10" s="4" t="s">
        <v>1</v>
      </c>
      <c r="B10" s="1">
        <v>736</v>
      </c>
      <c r="F10">
        <v>9</v>
      </c>
      <c r="G10">
        <v>22765.710999999999</v>
      </c>
      <c r="I10">
        <v>9</v>
      </c>
      <c r="J10">
        <v>26995.902999999998</v>
      </c>
    </row>
    <row r="13" spans="1:10" x14ac:dyDescent="0.25">
      <c r="F13" t="s">
        <v>7</v>
      </c>
    </row>
    <row r="14" spans="1:10" x14ac:dyDescent="0.25">
      <c r="F14">
        <f>J2/G2</f>
        <v>0.84823319832372768</v>
      </c>
    </row>
    <row r="15" spans="1:10" x14ac:dyDescent="0.25">
      <c r="F15">
        <f t="shared" ref="F15:F22" si="0">J3/G3</f>
        <v>0.66824858944109355</v>
      </c>
    </row>
    <row r="16" spans="1:10" x14ac:dyDescent="0.25">
      <c r="F16">
        <f t="shared" si="0"/>
        <v>0.7811847771815279</v>
      </c>
    </row>
    <row r="17" spans="1:6" x14ac:dyDescent="0.25">
      <c r="F17">
        <f t="shared" si="0"/>
        <v>0.52695349058207652</v>
      </c>
    </row>
    <row r="18" spans="1:6" x14ac:dyDescent="0.25">
      <c r="F18">
        <f t="shared" si="0"/>
        <v>0.43567800034217685</v>
      </c>
    </row>
    <row r="19" spans="1:6" x14ac:dyDescent="0.25">
      <c r="F19">
        <f t="shared" si="0"/>
        <v>0.70688622290717174</v>
      </c>
    </row>
    <row r="20" spans="1:6" x14ac:dyDescent="0.25">
      <c r="F20">
        <f t="shared" si="0"/>
        <v>1.4811033616669265</v>
      </c>
    </row>
    <row r="21" spans="1:6" x14ac:dyDescent="0.25">
      <c r="F21">
        <f t="shared" si="0"/>
        <v>1.5069279483386744</v>
      </c>
    </row>
    <row r="22" spans="1:6" x14ac:dyDescent="0.25">
      <c r="F22">
        <f t="shared" si="0"/>
        <v>1.185814183444567</v>
      </c>
    </row>
    <row r="24" spans="1:6" x14ac:dyDescent="0.25">
      <c r="A24" t="s">
        <v>8</v>
      </c>
      <c r="F24">
        <f>AVERAGE(F14:F17)</f>
        <v>0.70615501388210633</v>
      </c>
    </row>
    <row r="26" spans="1:6" x14ac:dyDescent="0.25">
      <c r="F26">
        <f>F14/$F$24</f>
        <v>1.2011997106138816</v>
      </c>
    </row>
    <row r="27" spans="1:6" x14ac:dyDescent="0.25">
      <c r="F27">
        <f t="shared" ref="F27:F34" si="1">F15/$F$24</f>
        <v>0.94631996701032939</v>
      </c>
    </row>
    <row r="28" spans="1:6" x14ac:dyDescent="0.25">
      <c r="F28">
        <f t="shared" si="1"/>
        <v>1.1062511230883194</v>
      </c>
    </row>
    <row r="29" spans="1:6" x14ac:dyDescent="0.25">
      <c r="F29">
        <f t="shared" si="1"/>
        <v>0.74622919928747011</v>
      </c>
    </row>
    <row r="30" spans="1:6" x14ac:dyDescent="0.25">
      <c r="F30">
        <f t="shared" si="1"/>
        <v>0.61697218284555577</v>
      </c>
    </row>
    <row r="31" spans="1:6" x14ac:dyDescent="0.25">
      <c r="F31">
        <f t="shared" si="1"/>
        <v>1.0010354794778635</v>
      </c>
    </row>
    <row r="32" spans="1:6" x14ac:dyDescent="0.25">
      <c r="F32">
        <f t="shared" si="1"/>
        <v>2.0974195927952426</v>
      </c>
    </row>
    <row r="33" spans="6:6" x14ac:dyDescent="0.25">
      <c r="F33">
        <f t="shared" si="1"/>
        <v>2.1339902977595488</v>
      </c>
    </row>
    <row r="34" spans="6:6" x14ac:dyDescent="0.25">
      <c r="F34">
        <f t="shared" si="1"/>
        <v>1.6792547813624112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gel 2  syn</vt:lpstr>
      <vt:lpstr>gel 1 p syn</vt:lpstr>
    </vt:vector>
  </TitlesOfParts>
  <Company>University of Luxembourg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Axel CHEMLA</dc:creator>
  <cp:lastModifiedBy>Axel CHEMLA</cp:lastModifiedBy>
  <dcterms:created xsi:type="dcterms:W3CDTF">2023-08-15T11:26:15Z</dcterms:created>
  <dcterms:modified xsi:type="dcterms:W3CDTF">2023-08-30T10:02:34Z</dcterms:modified>
</cp:coreProperties>
</file>