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NECT\TUe MEA\Two compartment MEA\Data for analysis\"/>
    </mc:Choice>
  </mc:AlternateContent>
  <xr:revisionPtr revIDLastSave="0" documentId="13_ncr:1_{B1A455AA-05FC-432B-91F7-A805E3AAE371}" xr6:coauthVersionLast="47" xr6:coauthVersionMax="47" xr10:uidLastSave="{00000000-0000-0000-0000-000000000000}"/>
  <bookViews>
    <workbookView xWindow="-110" yWindow="-110" windowWidth="19420" windowHeight="10300" xr2:uid="{DC3A75F2-9481-4663-B226-A6D97C793D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7" i="1" l="1"/>
  <c r="M2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8" i="1"/>
  <c r="O109" i="1"/>
  <c r="O110" i="1"/>
  <c r="O111" i="1"/>
  <c r="O112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2" i="1"/>
  <c r="K58" i="1"/>
  <c r="K90" i="1"/>
  <c r="I5" i="1"/>
  <c r="I3" i="1"/>
  <c r="I4" i="1"/>
  <c r="I2" i="1"/>
  <c r="I14" i="1"/>
  <c r="I15" i="1"/>
  <c r="I16" i="1"/>
  <c r="I11" i="1"/>
  <c r="I12" i="1"/>
  <c r="I13" i="1"/>
  <c r="I9" i="1"/>
  <c r="I10" i="1"/>
  <c r="I7" i="1"/>
  <c r="I8" i="1"/>
  <c r="I26" i="1"/>
  <c r="I27" i="1"/>
  <c r="I28" i="1"/>
  <c r="I23" i="1"/>
  <c r="I24" i="1"/>
  <c r="I25" i="1"/>
  <c r="I20" i="1"/>
  <c r="I21" i="1"/>
  <c r="I22" i="1"/>
  <c r="I17" i="1"/>
  <c r="I18" i="1"/>
  <c r="I19" i="1"/>
  <c r="I38" i="1"/>
  <c r="I39" i="1"/>
  <c r="I40" i="1"/>
  <c r="I35" i="1"/>
  <c r="I36" i="1"/>
  <c r="I37" i="1"/>
  <c r="I32" i="1"/>
  <c r="I33" i="1"/>
  <c r="I34" i="1"/>
  <c r="I29" i="1"/>
  <c r="I30" i="1"/>
  <c r="I31" i="1"/>
  <c r="I50" i="1"/>
  <c r="I51" i="1"/>
  <c r="I52" i="1"/>
  <c r="I47" i="1"/>
  <c r="I48" i="1"/>
  <c r="I49" i="1"/>
  <c r="I44" i="1"/>
  <c r="I45" i="1"/>
  <c r="I46" i="1"/>
  <c r="I41" i="1"/>
  <c r="I42" i="1"/>
  <c r="I43" i="1"/>
  <c r="I62" i="1"/>
  <c r="I63" i="1"/>
  <c r="I64" i="1"/>
  <c r="I59" i="1"/>
  <c r="I60" i="1"/>
  <c r="I61" i="1"/>
  <c r="I56" i="1"/>
  <c r="I57" i="1"/>
  <c r="I58" i="1"/>
  <c r="I53" i="1"/>
  <c r="I54" i="1"/>
  <c r="I55" i="1"/>
  <c r="I74" i="1"/>
  <c r="I75" i="1"/>
  <c r="I76" i="1"/>
  <c r="I71" i="1"/>
  <c r="I72" i="1"/>
  <c r="I73" i="1"/>
  <c r="I68" i="1"/>
  <c r="I69" i="1"/>
  <c r="I70" i="1"/>
  <c r="I65" i="1"/>
  <c r="I66" i="1"/>
  <c r="I67" i="1"/>
  <c r="I86" i="1"/>
  <c r="I87" i="1"/>
  <c r="I88" i="1"/>
  <c r="I83" i="1"/>
  <c r="I84" i="1"/>
  <c r="I85" i="1"/>
  <c r="I80" i="1"/>
  <c r="I81" i="1"/>
  <c r="I82" i="1"/>
  <c r="I77" i="1"/>
  <c r="I78" i="1"/>
  <c r="I79" i="1"/>
  <c r="I98" i="1"/>
  <c r="I99" i="1"/>
  <c r="I100" i="1"/>
  <c r="I95" i="1"/>
  <c r="I96" i="1"/>
  <c r="I97" i="1"/>
  <c r="I92" i="1"/>
  <c r="I93" i="1"/>
  <c r="I94" i="1"/>
  <c r="I89" i="1"/>
  <c r="I90" i="1"/>
  <c r="I91" i="1"/>
  <c r="I110" i="1"/>
  <c r="I111" i="1"/>
  <c r="I112" i="1"/>
  <c r="I107" i="1"/>
  <c r="I108" i="1"/>
  <c r="I109" i="1"/>
  <c r="I104" i="1"/>
  <c r="I105" i="1"/>
  <c r="I106" i="1"/>
  <c r="I101" i="1"/>
  <c r="I102" i="1"/>
  <c r="I103" i="1"/>
  <c r="I6" i="1"/>
  <c r="N5" i="1"/>
  <c r="N3" i="1"/>
  <c r="N4" i="1"/>
  <c r="N2" i="1"/>
  <c r="N14" i="1"/>
  <c r="N15" i="1"/>
  <c r="N16" i="1"/>
  <c r="N11" i="1"/>
  <c r="N12" i="1"/>
  <c r="N13" i="1"/>
  <c r="N9" i="1"/>
  <c r="N10" i="1"/>
  <c r="N7" i="1"/>
  <c r="N8" i="1"/>
  <c r="N26" i="1"/>
  <c r="N27" i="1"/>
  <c r="N28" i="1"/>
  <c r="N23" i="1"/>
  <c r="N24" i="1"/>
  <c r="N25" i="1"/>
  <c r="N20" i="1"/>
  <c r="N21" i="1"/>
  <c r="N22" i="1"/>
  <c r="N17" i="1"/>
  <c r="N18" i="1"/>
  <c r="N19" i="1"/>
  <c r="N38" i="1"/>
  <c r="N39" i="1"/>
  <c r="N40" i="1"/>
  <c r="N35" i="1"/>
  <c r="N36" i="1"/>
  <c r="N37" i="1"/>
  <c r="N32" i="1"/>
  <c r="N33" i="1"/>
  <c r="N34" i="1"/>
  <c r="N29" i="1"/>
  <c r="N30" i="1"/>
  <c r="N31" i="1"/>
  <c r="N50" i="1"/>
  <c r="N51" i="1"/>
  <c r="N52" i="1"/>
  <c r="N47" i="1"/>
  <c r="N48" i="1"/>
  <c r="N49" i="1"/>
  <c r="N44" i="1"/>
  <c r="N45" i="1"/>
  <c r="N46" i="1"/>
  <c r="N41" i="1"/>
  <c r="N42" i="1"/>
  <c r="N43" i="1"/>
  <c r="N62" i="1"/>
  <c r="N63" i="1"/>
  <c r="N64" i="1"/>
  <c r="N59" i="1"/>
  <c r="N60" i="1"/>
  <c r="N61" i="1"/>
  <c r="N56" i="1"/>
  <c r="N57" i="1"/>
  <c r="N58" i="1"/>
  <c r="N53" i="1"/>
  <c r="N54" i="1"/>
  <c r="N55" i="1"/>
  <c r="N74" i="1"/>
  <c r="N75" i="1"/>
  <c r="N76" i="1"/>
  <c r="N71" i="1"/>
  <c r="N72" i="1"/>
  <c r="N73" i="1"/>
  <c r="N68" i="1"/>
  <c r="N69" i="1"/>
  <c r="N70" i="1"/>
  <c r="N65" i="1"/>
  <c r="N66" i="1"/>
  <c r="N67" i="1"/>
  <c r="N86" i="1"/>
  <c r="N87" i="1"/>
  <c r="N88" i="1"/>
  <c r="N83" i="1"/>
  <c r="N84" i="1"/>
  <c r="N85" i="1"/>
  <c r="N80" i="1"/>
  <c r="N81" i="1"/>
  <c r="N82" i="1"/>
  <c r="N77" i="1"/>
  <c r="N78" i="1"/>
  <c r="N79" i="1"/>
  <c r="N98" i="1"/>
  <c r="N99" i="1"/>
  <c r="N100" i="1"/>
  <c r="N95" i="1"/>
  <c r="N96" i="1"/>
  <c r="N97" i="1"/>
  <c r="N92" i="1"/>
  <c r="N93" i="1"/>
  <c r="N94" i="1"/>
  <c r="N89" i="1"/>
  <c r="N90" i="1"/>
  <c r="N91" i="1"/>
  <c r="N110" i="1"/>
  <c r="N111" i="1"/>
  <c r="N112" i="1"/>
  <c r="N107" i="1"/>
  <c r="N108" i="1"/>
  <c r="N109" i="1"/>
  <c r="N104" i="1"/>
  <c r="N105" i="1"/>
  <c r="N106" i="1"/>
  <c r="N101" i="1"/>
  <c r="N102" i="1"/>
  <c r="N103" i="1"/>
  <c r="N6" i="1"/>
  <c r="J103" i="1"/>
  <c r="K103" i="1" s="1"/>
  <c r="J5" i="1"/>
  <c r="K5" i="1" s="1"/>
  <c r="J3" i="1"/>
  <c r="K3" i="1" s="1"/>
  <c r="J4" i="1"/>
  <c r="K4" i="1" s="1"/>
  <c r="J2" i="1"/>
  <c r="K2" i="1" s="1"/>
  <c r="J14" i="1"/>
  <c r="K14" i="1" s="1"/>
  <c r="J15" i="1"/>
  <c r="K15" i="1" s="1"/>
  <c r="J16" i="1"/>
  <c r="K16" i="1" s="1"/>
  <c r="J11" i="1"/>
  <c r="K11" i="1" s="1"/>
  <c r="J12" i="1"/>
  <c r="K12" i="1" s="1"/>
  <c r="J13" i="1"/>
  <c r="K13" i="1" s="1"/>
  <c r="J9" i="1"/>
  <c r="K9" i="1" s="1"/>
  <c r="J10" i="1"/>
  <c r="K10" i="1" s="1"/>
  <c r="J7" i="1"/>
  <c r="K7" i="1" s="1"/>
  <c r="J8" i="1"/>
  <c r="K8" i="1" s="1"/>
  <c r="J26" i="1"/>
  <c r="K26" i="1" s="1"/>
  <c r="J27" i="1"/>
  <c r="K27" i="1" s="1"/>
  <c r="J28" i="1"/>
  <c r="K28" i="1" s="1"/>
  <c r="J23" i="1"/>
  <c r="K23" i="1" s="1"/>
  <c r="J24" i="1"/>
  <c r="K24" i="1" s="1"/>
  <c r="J25" i="1"/>
  <c r="K25" i="1" s="1"/>
  <c r="J20" i="1"/>
  <c r="K20" i="1" s="1"/>
  <c r="J21" i="1"/>
  <c r="K21" i="1" s="1"/>
  <c r="J22" i="1"/>
  <c r="K22" i="1" s="1"/>
  <c r="J17" i="1"/>
  <c r="K17" i="1" s="1"/>
  <c r="J18" i="1"/>
  <c r="K18" i="1" s="1"/>
  <c r="J19" i="1"/>
  <c r="K19" i="1" s="1"/>
  <c r="J38" i="1"/>
  <c r="K38" i="1" s="1"/>
  <c r="J39" i="1"/>
  <c r="K39" i="1" s="1"/>
  <c r="J40" i="1"/>
  <c r="K40" i="1" s="1"/>
  <c r="J35" i="1"/>
  <c r="K35" i="1" s="1"/>
  <c r="J36" i="1"/>
  <c r="K36" i="1" s="1"/>
  <c r="J37" i="1"/>
  <c r="K37" i="1" s="1"/>
  <c r="J32" i="1"/>
  <c r="K32" i="1" s="1"/>
  <c r="J33" i="1"/>
  <c r="K33" i="1" s="1"/>
  <c r="J34" i="1"/>
  <c r="K34" i="1" s="1"/>
  <c r="J29" i="1"/>
  <c r="K29" i="1" s="1"/>
  <c r="J30" i="1"/>
  <c r="K30" i="1" s="1"/>
  <c r="J31" i="1"/>
  <c r="K31" i="1" s="1"/>
  <c r="J50" i="1"/>
  <c r="K50" i="1" s="1"/>
  <c r="J51" i="1"/>
  <c r="K51" i="1" s="1"/>
  <c r="J52" i="1"/>
  <c r="K52" i="1" s="1"/>
  <c r="J47" i="1"/>
  <c r="K47" i="1" s="1"/>
  <c r="J48" i="1"/>
  <c r="K48" i="1" s="1"/>
  <c r="J49" i="1"/>
  <c r="K49" i="1" s="1"/>
  <c r="J44" i="1"/>
  <c r="K44" i="1" s="1"/>
  <c r="J45" i="1"/>
  <c r="K45" i="1" s="1"/>
  <c r="J46" i="1"/>
  <c r="K46" i="1" s="1"/>
  <c r="J41" i="1"/>
  <c r="K41" i="1" s="1"/>
  <c r="J42" i="1"/>
  <c r="K42" i="1" s="1"/>
  <c r="J43" i="1"/>
  <c r="K43" i="1" s="1"/>
  <c r="J62" i="1"/>
  <c r="K62" i="1" s="1"/>
  <c r="J63" i="1"/>
  <c r="K63" i="1" s="1"/>
  <c r="J64" i="1"/>
  <c r="K64" i="1" s="1"/>
  <c r="J59" i="1"/>
  <c r="K59" i="1" s="1"/>
  <c r="J60" i="1"/>
  <c r="K60" i="1" s="1"/>
  <c r="J61" i="1"/>
  <c r="K61" i="1" s="1"/>
  <c r="J56" i="1"/>
  <c r="K56" i="1" s="1"/>
  <c r="J57" i="1"/>
  <c r="K57" i="1" s="1"/>
  <c r="J58" i="1"/>
  <c r="J53" i="1"/>
  <c r="K53" i="1" s="1"/>
  <c r="J54" i="1"/>
  <c r="K54" i="1" s="1"/>
  <c r="J55" i="1"/>
  <c r="K55" i="1" s="1"/>
  <c r="J74" i="1"/>
  <c r="K74" i="1" s="1"/>
  <c r="J75" i="1"/>
  <c r="K75" i="1" s="1"/>
  <c r="J76" i="1"/>
  <c r="K76" i="1" s="1"/>
  <c r="J71" i="1"/>
  <c r="K71" i="1" s="1"/>
  <c r="J72" i="1"/>
  <c r="K72" i="1" s="1"/>
  <c r="J73" i="1"/>
  <c r="K73" i="1" s="1"/>
  <c r="J68" i="1"/>
  <c r="K68" i="1" s="1"/>
  <c r="J69" i="1"/>
  <c r="K69" i="1" s="1"/>
  <c r="J70" i="1"/>
  <c r="K70" i="1" s="1"/>
  <c r="J65" i="1"/>
  <c r="K65" i="1" s="1"/>
  <c r="J66" i="1"/>
  <c r="K66" i="1" s="1"/>
  <c r="J67" i="1"/>
  <c r="K67" i="1" s="1"/>
  <c r="J86" i="1"/>
  <c r="K86" i="1" s="1"/>
  <c r="J87" i="1"/>
  <c r="K87" i="1" s="1"/>
  <c r="J88" i="1"/>
  <c r="K88" i="1" s="1"/>
  <c r="J83" i="1"/>
  <c r="K83" i="1" s="1"/>
  <c r="J84" i="1"/>
  <c r="K84" i="1" s="1"/>
  <c r="J85" i="1"/>
  <c r="K85" i="1" s="1"/>
  <c r="J80" i="1"/>
  <c r="K80" i="1" s="1"/>
  <c r="J81" i="1"/>
  <c r="K81" i="1" s="1"/>
  <c r="J82" i="1"/>
  <c r="K82" i="1" s="1"/>
  <c r="J77" i="1"/>
  <c r="K77" i="1" s="1"/>
  <c r="J78" i="1"/>
  <c r="K78" i="1" s="1"/>
  <c r="J79" i="1"/>
  <c r="K79" i="1" s="1"/>
  <c r="J98" i="1"/>
  <c r="K98" i="1" s="1"/>
  <c r="J99" i="1"/>
  <c r="K99" i="1" s="1"/>
  <c r="J100" i="1"/>
  <c r="K100" i="1" s="1"/>
  <c r="J95" i="1"/>
  <c r="K95" i="1" s="1"/>
  <c r="J96" i="1"/>
  <c r="K96" i="1" s="1"/>
  <c r="J97" i="1"/>
  <c r="K97" i="1" s="1"/>
  <c r="J92" i="1"/>
  <c r="K92" i="1" s="1"/>
  <c r="J93" i="1"/>
  <c r="K93" i="1" s="1"/>
  <c r="J94" i="1"/>
  <c r="K94" i="1" s="1"/>
  <c r="J89" i="1"/>
  <c r="K89" i="1" s="1"/>
  <c r="J90" i="1"/>
  <c r="J91" i="1"/>
  <c r="K91" i="1" s="1"/>
  <c r="J110" i="1"/>
  <c r="K110" i="1" s="1"/>
  <c r="J111" i="1"/>
  <c r="K111" i="1" s="1"/>
  <c r="J112" i="1"/>
  <c r="K112" i="1" s="1"/>
  <c r="J107" i="1"/>
  <c r="K107" i="1" s="1"/>
  <c r="J108" i="1"/>
  <c r="K108" i="1" s="1"/>
  <c r="J109" i="1"/>
  <c r="K109" i="1" s="1"/>
  <c r="J104" i="1"/>
  <c r="K104" i="1" s="1"/>
  <c r="J105" i="1"/>
  <c r="K105" i="1" s="1"/>
  <c r="J106" i="1"/>
  <c r="K106" i="1" s="1"/>
  <c r="J101" i="1"/>
  <c r="K101" i="1" s="1"/>
  <c r="J102" i="1"/>
  <c r="K102" i="1" s="1"/>
  <c r="J6" i="1"/>
  <c r="K6" i="1" s="1"/>
</calcChain>
</file>

<file path=xl/sharedStrings.xml><?xml version="1.0" encoding="utf-8"?>
<sst xmlns="http://schemas.openxmlformats.org/spreadsheetml/2006/main" count="576" uniqueCount="50">
  <si>
    <t>'Plate1'</t>
  </si>
  <si>
    <t>'004 DIV'</t>
  </si>
  <si>
    <t>'C4'</t>
  </si>
  <si>
    <t>'232-336 B2'</t>
  </si>
  <si>
    <t>'000-006DIV'</t>
  </si>
  <si>
    <t>'B2'</t>
  </si>
  <si>
    <t>'232-336 B1'</t>
  </si>
  <si>
    <t>'A3'</t>
  </si>
  <si>
    <t>'232-232 B2'</t>
  </si>
  <si>
    <t>'C3'</t>
  </si>
  <si>
    <t>'B1'</t>
  </si>
  <si>
    <t>'232-232 B1'</t>
  </si>
  <si>
    <t>'006 DIV'</t>
  </si>
  <si>
    <t>'A4'</t>
  </si>
  <si>
    <t>NaN</t>
  </si>
  <si>
    <t>'B4'</t>
  </si>
  <si>
    <t>'A2'</t>
  </si>
  <si>
    <t>'C2'</t>
  </si>
  <si>
    <t>'A1'</t>
  </si>
  <si>
    <t>'008 DIV'</t>
  </si>
  <si>
    <t>'007-013DIV'</t>
  </si>
  <si>
    <t>'B3'</t>
  </si>
  <si>
    <t>'C1'</t>
  </si>
  <si>
    <t>'010 DIV'</t>
  </si>
  <si>
    <t>'014 DIV'</t>
  </si>
  <si>
    <t>'014-020DIV'</t>
  </si>
  <si>
    <t>'016 DIV'</t>
  </si>
  <si>
    <t>'032 DIV'</t>
  </si>
  <si>
    <t>'028-034DIV'</t>
  </si>
  <si>
    <t>'037 DIV'</t>
  </si>
  <si>
    <t>'035-041DIV'</t>
  </si>
  <si>
    <t>'044 DIV'</t>
  </si>
  <si>
    <t>'042-048DIV'</t>
  </si>
  <si>
    <t>'052 DIV'</t>
  </si>
  <si>
    <t>'049-055DIV'</t>
  </si>
  <si>
    <t>Plate ID</t>
  </si>
  <si>
    <t>DIV</t>
  </si>
  <si>
    <t>DIVn</t>
  </si>
  <si>
    <t>WellName</t>
  </si>
  <si>
    <t>Treatment</t>
  </si>
  <si>
    <t>AB</t>
  </si>
  <si>
    <t>BA</t>
  </si>
  <si>
    <t>Spike: AB/(AB+BA)</t>
  </si>
  <si>
    <t>Burst: AB/(AB+BA)</t>
  </si>
  <si>
    <t>BinDIV</t>
  </si>
  <si>
    <t>BinDIVn</t>
  </si>
  <si>
    <t>NWell</t>
  </si>
  <si>
    <t>Spike BA/(AB+BA)</t>
  </si>
  <si>
    <t>Burst BA/(AB+BA)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</si>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</sst>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00FFFF"/>
      <color rgb="FFCC6600"/>
      <color rgb="FFFF33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74AA-AC10-44C7-A482-6332E216F7E7}">
  <dimension ref="A1:R112"/>
  <sheetViews>
    <sheetView tabSelected="1" topLeftCell="G97" workbookViewId="0">
      <selection activeCell="N107" sqref="N107:N112"/>
    </sheetView>
  </sheetViews>
  <sheetFormatPr defaultRowHeight="14.5" x14ac:dyDescent="0.35"/>
  <cols>
    <col min="4" max="4" width="9.453125" bestFit="1" customWidth="1"/>
    <col min="5" max="5" width="10.90625" bestFit="1" customWidth="1"/>
    <col min="8" max="8" width="16.1796875" bestFit="1" customWidth="1"/>
    <col min="9" max="11" width="16.1796875" customWidth="1"/>
    <col min="12" max="12" width="16.1796875" bestFit="1" customWidth="1"/>
    <col min="13" max="15" width="16.1796875" customWidth="1"/>
  </cols>
  <sheetData>
    <row r="1" spans="1:18" x14ac:dyDescent="0.3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s="1" t="s">
        <v>49</v>
      </c>
      <c r="J1" t="s">
        <v>47</v>
      </c>
      <c r="K1" s="1" t="s">
        <v>49</v>
      </c>
      <c r="L1" t="s">
        <v>43</v>
      </c>
      <c r="M1" s="1" t="s">
        <v>49</v>
      </c>
      <c r="N1" t="s">
        <v>48</v>
      </c>
      <c r="O1" s="1" t="s">
        <v>49</v>
      </c>
      <c r="P1" t="s">
        <v>44</v>
      </c>
      <c r="Q1" t="s">
        <v>45</v>
      </c>
      <c r="R1" t="s">
        <v>46</v>
      </c>
    </row>
    <row r="2" spans="1:18" s="2" customFormat="1" x14ac:dyDescent="0.35">
      <c r="A2" s="2" t="s">
        <v>0</v>
      </c>
      <c r="B2" s="2" t="s">
        <v>1</v>
      </c>
      <c r="C2" s="2">
        <v>4</v>
      </c>
      <c r="D2" s="2" t="s">
        <v>10</v>
      </c>
      <c r="E2" s="2" t="s">
        <v>11</v>
      </c>
      <c r="F2" s="2">
        <v>1</v>
      </c>
      <c r="G2" s="2">
        <v>1</v>
      </c>
      <c r="H2" s="2">
        <v>0.53129890453834105</v>
      </c>
      <c r="I2" s="2">
        <f>H2*100</f>
        <v>53.129890453834108</v>
      </c>
      <c r="J2" s="2">
        <f>1-H2</f>
        <v>0.46870109546165895</v>
      </c>
      <c r="K2" s="2">
        <f>J2*100</f>
        <v>46.870109546165892</v>
      </c>
      <c r="L2" s="2">
        <v>0.38709677419354799</v>
      </c>
      <c r="M2" s="2">
        <f>L2*100</f>
        <v>38.709677419354797</v>
      </c>
      <c r="N2" s="2">
        <f>1-L2</f>
        <v>0.61290322580645196</v>
      </c>
      <c r="O2" s="2">
        <f>N2*100</f>
        <v>61.290322580645196</v>
      </c>
      <c r="P2" s="2" t="s">
        <v>4</v>
      </c>
      <c r="Q2" s="2">
        <v>1</v>
      </c>
      <c r="R2" s="2">
        <v>3</v>
      </c>
    </row>
    <row r="3" spans="1:18" s="2" customFormat="1" x14ac:dyDescent="0.35">
      <c r="A3" s="2" t="s">
        <v>0</v>
      </c>
      <c r="B3" s="2" t="s">
        <v>1</v>
      </c>
      <c r="C3" s="2">
        <v>4</v>
      </c>
      <c r="D3" s="2" t="s">
        <v>7</v>
      </c>
      <c r="E3" s="2" t="s">
        <v>8</v>
      </c>
      <c r="F3" s="2">
        <v>4</v>
      </c>
      <c r="G3" s="2">
        <v>0</v>
      </c>
      <c r="H3" s="2">
        <v>1</v>
      </c>
      <c r="I3" s="2">
        <f>H3*100</f>
        <v>100</v>
      </c>
      <c r="J3" s="2">
        <f>1-H3</f>
        <v>0</v>
      </c>
      <c r="K3" s="2">
        <f>J3*100</f>
        <v>0</v>
      </c>
      <c r="L3" s="2">
        <v>1</v>
      </c>
      <c r="M3" s="2">
        <f t="shared" ref="M3:M66" si="0">L3*100</f>
        <v>100</v>
      </c>
      <c r="N3" s="2">
        <f>1-L3</f>
        <v>0</v>
      </c>
      <c r="O3" s="2">
        <f t="shared" ref="O3:O66" si="1">N3*100</f>
        <v>0</v>
      </c>
      <c r="P3" s="2" t="s">
        <v>4</v>
      </c>
      <c r="Q3" s="2">
        <v>1</v>
      </c>
      <c r="R3" s="2">
        <v>4</v>
      </c>
    </row>
    <row r="4" spans="1:18" s="2" customFormat="1" x14ac:dyDescent="0.35">
      <c r="A4" s="2" t="s">
        <v>0</v>
      </c>
      <c r="B4" s="2" t="s">
        <v>1</v>
      </c>
      <c r="C4" s="2">
        <v>4</v>
      </c>
      <c r="D4" s="2" t="s">
        <v>9</v>
      </c>
      <c r="E4" s="2" t="s">
        <v>8</v>
      </c>
      <c r="F4" s="2">
        <v>1</v>
      </c>
      <c r="G4" s="2">
        <v>0</v>
      </c>
      <c r="H4" s="2">
        <v>1</v>
      </c>
      <c r="I4" s="2">
        <f>H4*100</f>
        <v>100</v>
      </c>
      <c r="J4" s="2">
        <f>1-H4</f>
        <v>0</v>
      </c>
      <c r="K4" s="2">
        <f>J4*100</f>
        <v>0</v>
      </c>
      <c r="L4" s="2">
        <v>1</v>
      </c>
      <c r="M4" s="2">
        <f t="shared" si="0"/>
        <v>100</v>
      </c>
      <c r="N4" s="2">
        <f>1-L4</f>
        <v>0</v>
      </c>
      <c r="O4" s="2">
        <f t="shared" si="1"/>
        <v>0</v>
      </c>
      <c r="P4" s="2" t="s">
        <v>4</v>
      </c>
      <c r="Q4" s="2">
        <v>1</v>
      </c>
      <c r="R4" s="2">
        <v>4</v>
      </c>
    </row>
    <row r="5" spans="1:18" s="3" customFormat="1" x14ac:dyDescent="0.35">
      <c r="A5" s="3" t="s">
        <v>0</v>
      </c>
      <c r="B5" s="3" t="s">
        <v>1</v>
      </c>
      <c r="C5" s="3">
        <v>4</v>
      </c>
      <c r="D5" s="3" t="s">
        <v>5</v>
      </c>
      <c r="E5" s="3" t="s">
        <v>6</v>
      </c>
      <c r="F5" s="3">
        <v>3</v>
      </c>
      <c r="G5" s="3">
        <v>0</v>
      </c>
      <c r="H5" s="3">
        <v>1</v>
      </c>
      <c r="I5" s="3">
        <f>H5*100</f>
        <v>100</v>
      </c>
      <c r="J5" s="3">
        <f>1-H5</f>
        <v>0</v>
      </c>
      <c r="K5" s="3">
        <f>J5*100</f>
        <v>0</v>
      </c>
      <c r="L5" s="3">
        <v>1</v>
      </c>
      <c r="M5" s="3">
        <f t="shared" si="0"/>
        <v>100</v>
      </c>
      <c r="N5" s="3">
        <f>1-L5</f>
        <v>0</v>
      </c>
      <c r="O5" s="3">
        <f t="shared" si="1"/>
        <v>0</v>
      </c>
      <c r="P5" s="3" t="s">
        <v>4</v>
      </c>
      <c r="Q5" s="3">
        <v>1</v>
      </c>
      <c r="R5" s="3">
        <v>4</v>
      </c>
    </row>
    <row r="6" spans="1:18" s="3" customFormat="1" x14ac:dyDescent="0.35">
      <c r="A6" s="3" t="s">
        <v>0</v>
      </c>
      <c r="B6" s="3" t="s">
        <v>1</v>
      </c>
      <c r="C6" s="3">
        <v>4</v>
      </c>
      <c r="D6" s="3" t="s">
        <v>2</v>
      </c>
      <c r="E6" s="3" t="s">
        <v>3</v>
      </c>
      <c r="F6" s="3">
        <v>1</v>
      </c>
      <c r="G6" s="3">
        <v>2</v>
      </c>
      <c r="H6" s="3">
        <v>0.76668826960466596</v>
      </c>
      <c r="I6" s="3">
        <f>H6*100</f>
        <v>76.668826960466589</v>
      </c>
      <c r="J6" s="3">
        <f>1-H6</f>
        <v>0.23331173039533404</v>
      </c>
      <c r="K6" s="3">
        <f>J6*100</f>
        <v>23.331173039533404</v>
      </c>
      <c r="L6" s="3">
        <v>0.81944444444444398</v>
      </c>
      <c r="M6" s="3">
        <f t="shared" si="0"/>
        <v>81.9444444444444</v>
      </c>
      <c r="N6" s="3">
        <f>1-L6</f>
        <v>0.18055555555555602</v>
      </c>
      <c r="O6" s="3">
        <f t="shared" si="1"/>
        <v>18.055555555555603</v>
      </c>
      <c r="P6" s="3" t="s">
        <v>4</v>
      </c>
      <c r="Q6" s="3">
        <v>1</v>
      </c>
      <c r="R6" s="3">
        <v>4</v>
      </c>
    </row>
    <row r="7" spans="1:18" s="4" customFormat="1" x14ac:dyDescent="0.35">
      <c r="A7" s="4" t="s">
        <v>0</v>
      </c>
      <c r="B7" s="4" t="s">
        <v>12</v>
      </c>
      <c r="C7" s="4">
        <v>6</v>
      </c>
      <c r="D7" s="4" t="s">
        <v>18</v>
      </c>
      <c r="E7" s="4" t="s">
        <v>11</v>
      </c>
      <c r="F7" s="4">
        <v>4</v>
      </c>
      <c r="G7" s="4">
        <v>4</v>
      </c>
      <c r="H7" s="4">
        <v>0.79974307736226102</v>
      </c>
      <c r="I7" s="4">
        <f>H7*100</f>
        <v>79.974307736226109</v>
      </c>
      <c r="J7" s="4">
        <f>1-H7</f>
        <v>0.20025692263773898</v>
      </c>
      <c r="K7" s="4">
        <f>J7*100</f>
        <v>20.025692263773898</v>
      </c>
      <c r="L7" s="4">
        <v>0.90974729241877295</v>
      </c>
      <c r="M7" s="4">
        <f t="shared" si="0"/>
        <v>90.974729241877299</v>
      </c>
      <c r="N7" s="4">
        <f>1-L7</f>
        <v>9.0252707581227054E-2</v>
      </c>
      <c r="O7" s="4">
        <f t="shared" si="1"/>
        <v>9.025270758122705</v>
      </c>
      <c r="P7" s="4" t="s">
        <v>4</v>
      </c>
      <c r="Q7" s="4">
        <v>1</v>
      </c>
      <c r="R7" s="4">
        <v>3</v>
      </c>
    </row>
    <row r="8" spans="1:18" s="4" customFormat="1" x14ac:dyDescent="0.35">
      <c r="A8" s="4" t="s">
        <v>0</v>
      </c>
      <c r="B8" s="4" t="s">
        <v>12</v>
      </c>
      <c r="C8" s="4">
        <v>6</v>
      </c>
      <c r="D8" s="4" t="s">
        <v>10</v>
      </c>
      <c r="E8" s="4" t="s">
        <v>11</v>
      </c>
      <c r="F8" s="4">
        <v>7</v>
      </c>
      <c r="G8" s="4">
        <v>3</v>
      </c>
      <c r="H8" s="4">
        <v>0.71682354861526698</v>
      </c>
      <c r="I8" s="4">
        <f>H8*100</f>
        <v>71.682354861526704</v>
      </c>
      <c r="J8" s="4">
        <f>1-H8</f>
        <v>0.28317645138473302</v>
      </c>
      <c r="K8" s="4">
        <f>J8*100</f>
        <v>28.317645138473303</v>
      </c>
      <c r="L8" s="4">
        <v>0.76200000000000001</v>
      </c>
      <c r="M8" s="4">
        <f t="shared" si="0"/>
        <v>76.2</v>
      </c>
      <c r="N8" s="4">
        <f>1-L8</f>
        <v>0.23799999999999999</v>
      </c>
      <c r="O8" s="4">
        <f t="shared" si="1"/>
        <v>23.799999999999997</v>
      </c>
      <c r="P8" s="4" t="s">
        <v>4</v>
      </c>
      <c r="Q8" s="4">
        <v>1</v>
      </c>
      <c r="R8" s="4">
        <v>3</v>
      </c>
    </row>
    <row r="9" spans="1:18" s="4" customFormat="1" x14ac:dyDescent="0.35">
      <c r="A9" s="4" t="s">
        <v>0</v>
      </c>
      <c r="B9" s="4" t="s">
        <v>12</v>
      </c>
      <c r="C9" s="4">
        <v>6</v>
      </c>
      <c r="D9" s="4" t="s">
        <v>7</v>
      </c>
      <c r="E9" s="4" t="s">
        <v>8</v>
      </c>
      <c r="F9" s="4">
        <v>8</v>
      </c>
      <c r="G9" s="4">
        <v>2</v>
      </c>
      <c r="H9" s="4">
        <v>0.87277025574897904</v>
      </c>
      <c r="I9" s="4">
        <f>H9*100</f>
        <v>87.277025574897905</v>
      </c>
      <c r="J9" s="4">
        <f>1-H9</f>
        <v>0.12722974425102096</v>
      </c>
      <c r="K9" s="4">
        <f>J9*100</f>
        <v>12.722974425102096</v>
      </c>
      <c r="L9" s="4">
        <v>0.93524283935242802</v>
      </c>
      <c r="M9" s="4">
        <f t="shared" si="0"/>
        <v>93.524283935242806</v>
      </c>
      <c r="N9" s="4">
        <f>1-L9</f>
        <v>6.4757160647571976E-2</v>
      </c>
      <c r="O9" s="4">
        <f t="shared" si="1"/>
        <v>6.4757160647571972</v>
      </c>
      <c r="P9" s="4" t="s">
        <v>4</v>
      </c>
      <c r="Q9" s="4">
        <v>1</v>
      </c>
      <c r="R9" s="4">
        <v>4</v>
      </c>
    </row>
    <row r="10" spans="1:18" s="4" customFormat="1" x14ac:dyDescent="0.35">
      <c r="A10" s="4" t="s">
        <v>0</v>
      </c>
      <c r="B10" s="4" t="s">
        <v>12</v>
      </c>
      <c r="C10" s="4">
        <v>6</v>
      </c>
      <c r="D10" s="4" t="s">
        <v>9</v>
      </c>
      <c r="E10" s="4" t="s">
        <v>8</v>
      </c>
      <c r="F10" s="4">
        <v>3</v>
      </c>
      <c r="G10" s="4">
        <v>0</v>
      </c>
      <c r="H10" s="4">
        <v>1</v>
      </c>
      <c r="I10" s="4">
        <f>H10*100</f>
        <v>100</v>
      </c>
      <c r="J10" s="4">
        <f>1-H10</f>
        <v>0</v>
      </c>
      <c r="K10" s="4">
        <f>J10*100</f>
        <v>0</v>
      </c>
      <c r="L10" s="4">
        <v>1</v>
      </c>
      <c r="M10" s="4">
        <f t="shared" si="0"/>
        <v>100</v>
      </c>
      <c r="N10" s="4">
        <f>1-L10</f>
        <v>0</v>
      </c>
      <c r="O10" s="4">
        <f t="shared" si="1"/>
        <v>0</v>
      </c>
      <c r="P10" s="4" t="s">
        <v>4</v>
      </c>
      <c r="Q10" s="4">
        <v>1</v>
      </c>
      <c r="R10" s="4">
        <v>4</v>
      </c>
    </row>
    <row r="11" spans="1:18" s="5" customFormat="1" x14ac:dyDescent="0.35">
      <c r="A11" s="5" t="s">
        <v>0</v>
      </c>
      <c r="B11" s="5" t="s">
        <v>12</v>
      </c>
      <c r="C11" s="5">
        <v>6</v>
      </c>
      <c r="D11" s="5" t="s">
        <v>16</v>
      </c>
      <c r="E11" s="5" t="s">
        <v>6</v>
      </c>
      <c r="F11" s="5">
        <v>0</v>
      </c>
      <c r="G11" s="5">
        <v>1</v>
      </c>
      <c r="H11" s="5">
        <v>0</v>
      </c>
      <c r="I11" s="5">
        <f>H11*100</f>
        <v>0</v>
      </c>
      <c r="J11" s="5">
        <f>1-H11</f>
        <v>1</v>
      </c>
      <c r="K11" s="5">
        <f>J11*100</f>
        <v>100</v>
      </c>
      <c r="L11" s="5">
        <v>0</v>
      </c>
      <c r="M11" s="5">
        <f t="shared" si="0"/>
        <v>0</v>
      </c>
      <c r="N11" s="5">
        <f>1-L11</f>
        <v>1</v>
      </c>
      <c r="O11" s="5">
        <f t="shared" si="1"/>
        <v>100</v>
      </c>
      <c r="P11" s="5" t="s">
        <v>4</v>
      </c>
      <c r="Q11" s="5">
        <v>1</v>
      </c>
      <c r="R11" s="5">
        <v>4</v>
      </c>
    </row>
    <row r="12" spans="1:18" s="5" customFormat="1" x14ac:dyDescent="0.35">
      <c r="A12" s="5" t="s">
        <v>0</v>
      </c>
      <c r="B12" s="5" t="s">
        <v>12</v>
      </c>
      <c r="C12" s="5">
        <v>6</v>
      </c>
      <c r="D12" s="5" t="s">
        <v>5</v>
      </c>
      <c r="E12" s="5" t="s">
        <v>6</v>
      </c>
      <c r="F12" s="5">
        <v>5</v>
      </c>
      <c r="G12" s="5">
        <v>3</v>
      </c>
      <c r="H12" s="5">
        <v>0.79860877370133498</v>
      </c>
      <c r="I12" s="5">
        <f>H12*100</f>
        <v>79.860877370133494</v>
      </c>
      <c r="J12" s="5">
        <f>1-H12</f>
        <v>0.20139122629866502</v>
      </c>
      <c r="K12" s="5">
        <f>J12*100</f>
        <v>20.139122629866502</v>
      </c>
      <c r="L12" s="5">
        <v>0.89626556016597503</v>
      </c>
      <c r="M12" s="5">
        <f t="shared" si="0"/>
        <v>89.626556016597505</v>
      </c>
      <c r="N12" s="5">
        <f>1-L12</f>
        <v>0.10373443983402497</v>
      </c>
      <c r="O12" s="5">
        <f t="shared" si="1"/>
        <v>10.373443983402497</v>
      </c>
      <c r="P12" s="5" t="s">
        <v>4</v>
      </c>
      <c r="Q12" s="5">
        <v>1</v>
      </c>
      <c r="R12" s="5">
        <v>4</v>
      </c>
    </row>
    <row r="13" spans="1:18" s="5" customFormat="1" x14ac:dyDescent="0.35">
      <c r="A13" s="5" t="s">
        <v>0</v>
      </c>
      <c r="B13" s="5" t="s">
        <v>12</v>
      </c>
      <c r="C13" s="5">
        <v>6</v>
      </c>
      <c r="D13" s="5" t="s">
        <v>17</v>
      </c>
      <c r="E13" s="5" t="s">
        <v>6</v>
      </c>
      <c r="F13" s="5">
        <v>1</v>
      </c>
      <c r="G13" s="5">
        <v>1</v>
      </c>
      <c r="H13" s="5">
        <v>0.58183990442055</v>
      </c>
      <c r="I13" s="5">
        <f>H13*100</f>
        <v>58.183990442054998</v>
      </c>
      <c r="J13" s="5">
        <f>1-H13</f>
        <v>0.41816009557945</v>
      </c>
      <c r="K13" s="5">
        <f>J13*100</f>
        <v>41.816009557945002</v>
      </c>
      <c r="L13" s="5">
        <v>0.52777777777777801</v>
      </c>
      <c r="M13" s="5">
        <f t="shared" si="0"/>
        <v>52.7777777777778</v>
      </c>
      <c r="N13" s="5">
        <f>1-L13</f>
        <v>0.47222222222222199</v>
      </c>
      <c r="O13" s="5">
        <f t="shared" si="1"/>
        <v>47.2222222222222</v>
      </c>
      <c r="P13" s="5" t="s">
        <v>4</v>
      </c>
      <c r="Q13" s="5">
        <v>1</v>
      </c>
      <c r="R13" s="5">
        <v>4</v>
      </c>
    </row>
    <row r="14" spans="1:18" s="5" customFormat="1" x14ac:dyDescent="0.35">
      <c r="A14" s="5" t="s">
        <v>0</v>
      </c>
      <c r="B14" s="5" t="s">
        <v>12</v>
      </c>
      <c r="C14" s="5">
        <v>6</v>
      </c>
      <c r="D14" s="5" t="s">
        <v>13</v>
      </c>
      <c r="E14" s="5" t="s">
        <v>3</v>
      </c>
      <c r="F14" s="5">
        <v>1</v>
      </c>
      <c r="G14" s="5">
        <v>2</v>
      </c>
      <c r="H14" s="5">
        <v>0.328512396694215</v>
      </c>
      <c r="I14" s="5">
        <f>H14*100</f>
        <v>32.851239669421503</v>
      </c>
      <c r="J14" s="5">
        <f>1-H14</f>
        <v>0.67148760330578505</v>
      </c>
      <c r="K14" s="5">
        <f>J14*100</f>
        <v>67.148760330578511</v>
      </c>
      <c r="L14" s="5" t="s">
        <v>14</v>
      </c>
      <c r="M14" s="5" t="e">
        <f t="shared" si="0"/>
        <v>#VALUE!</v>
      </c>
      <c r="N14" s="5" t="e">
        <f>1-L14</f>
        <v>#VALUE!</v>
      </c>
      <c r="O14" s="5" t="e">
        <f t="shared" si="1"/>
        <v>#VALUE!</v>
      </c>
      <c r="P14" s="5" t="s">
        <v>4</v>
      </c>
      <c r="Q14" s="5">
        <v>1</v>
      </c>
      <c r="R14" s="5">
        <v>4</v>
      </c>
    </row>
    <row r="15" spans="1:18" s="5" customFormat="1" x14ac:dyDescent="0.35">
      <c r="A15" s="5" t="s">
        <v>0</v>
      </c>
      <c r="B15" s="5" t="s">
        <v>12</v>
      </c>
      <c r="C15" s="5">
        <v>6</v>
      </c>
      <c r="D15" s="5" t="s">
        <v>15</v>
      </c>
      <c r="E15" s="5" t="s">
        <v>3</v>
      </c>
      <c r="F15" s="5">
        <v>0</v>
      </c>
      <c r="G15" s="5">
        <v>2</v>
      </c>
      <c r="H15" s="5">
        <v>0</v>
      </c>
      <c r="I15" s="5">
        <f>H15*100</f>
        <v>0</v>
      </c>
      <c r="J15" s="5">
        <f>1-H15</f>
        <v>1</v>
      </c>
      <c r="K15" s="5">
        <f>J15*100</f>
        <v>100</v>
      </c>
      <c r="L15" s="5">
        <v>0</v>
      </c>
      <c r="M15" s="5">
        <f t="shared" si="0"/>
        <v>0</v>
      </c>
      <c r="N15" s="5">
        <f>1-L15</f>
        <v>1</v>
      </c>
      <c r="O15" s="5">
        <f t="shared" si="1"/>
        <v>100</v>
      </c>
      <c r="P15" s="5" t="s">
        <v>4</v>
      </c>
      <c r="Q15" s="5">
        <v>1</v>
      </c>
      <c r="R15" s="5">
        <v>4</v>
      </c>
    </row>
    <row r="16" spans="1:18" s="5" customFormat="1" x14ac:dyDescent="0.35">
      <c r="A16" s="5" t="s">
        <v>0</v>
      </c>
      <c r="B16" s="5" t="s">
        <v>12</v>
      </c>
      <c r="C16" s="5">
        <v>6</v>
      </c>
      <c r="D16" s="5" t="s">
        <v>2</v>
      </c>
      <c r="E16" s="5" t="s">
        <v>3</v>
      </c>
      <c r="F16" s="5">
        <v>1</v>
      </c>
      <c r="G16" s="5">
        <v>6</v>
      </c>
      <c r="H16" s="5">
        <v>0.43997271487039602</v>
      </c>
      <c r="I16" s="5">
        <f>H16*100</f>
        <v>43.997271487039605</v>
      </c>
      <c r="J16" s="5">
        <f>1-H16</f>
        <v>0.56002728512960398</v>
      </c>
      <c r="K16" s="5">
        <f>J16*100</f>
        <v>56.002728512960395</v>
      </c>
      <c r="L16" s="5">
        <v>0.52800000000000002</v>
      </c>
      <c r="M16" s="5">
        <f t="shared" si="0"/>
        <v>52.800000000000004</v>
      </c>
      <c r="N16" s="5">
        <f>1-L16</f>
        <v>0.47199999999999998</v>
      </c>
      <c r="O16" s="5">
        <f t="shared" si="1"/>
        <v>47.199999999999996</v>
      </c>
      <c r="P16" s="5" t="s">
        <v>4</v>
      </c>
      <c r="Q16" s="5">
        <v>1</v>
      </c>
      <c r="R16" s="5">
        <v>4</v>
      </c>
    </row>
    <row r="17" spans="1:18" s="7" customFormat="1" x14ac:dyDescent="0.35">
      <c r="A17" s="7" t="s">
        <v>0</v>
      </c>
      <c r="B17" s="7" t="s">
        <v>19</v>
      </c>
      <c r="C17" s="7">
        <v>8</v>
      </c>
      <c r="D17" s="7" t="s">
        <v>18</v>
      </c>
      <c r="E17" s="7" t="s">
        <v>11</v>
      </c>
      <c r="F17" s="7">
        <v>4</v>
      </c>
      <c r="G17" s="7">
        <v>6</v>
      </c>
      <c r="H17" s="7">
        <v>0.56677100890922205</v>
      </c>
      <c r="I17" s="7">
        <f>H17*100</f>
        <v>56.677100890922205</v>
      </c>
      <c r="J17" s="7">
        <f>1-H17</f>
        <v>0.43322899109077795</v>
      </c>
      <c r="K17" s="7">
        <f>J17*100</f>
        <v>43.322899109077795</v>
      </c>
      <c r="L17" s="7">
        <v>0.87022900763358801</v>
      </c>
      <c r="M17" s="7">
        <f t="shared" si="0"/>
        <v>87.022900763358805</v>
      </c>
      <c r="N17" s="7">
        <f>1-L17</f>
        <v>0.12977099236641199</v>
      </c>
      <c r="O17" s="7">
        <f t="shared" si="1"/>
        <v>12.977099236641198</v>
      </c>
      <c r="P17" s="7" t="s">
        <v>20</v>
      </c>
      <c r="Q17" s="7">
        <v>2</v>
      </c>
      <c r="R17" s="7">
        <v>6</v>
      </c>
    </row>
    <row r="18" spans="1:18" s="7" customFormat="1" x14ac:dyDescent="0.35">
      <c r="A18" s="7" t="s">
        <v>0</v>
      </c>
      <c r="B18" s="7" t="s">
        <v>19</v>
      </c>
      <c r="C18" s="7">
        <v>8</v>
      </c>
      <c r="D18" s="7" t="s">
        <v>10</v>
      </c>
      <c r="E18" s="7" t="s">
        <v>11</v>
      </c>
      <c r="F18" s="7">
        <v>7</v>
      </c>
      <c r="G18" s="7">
        <v>6</v>
      </c>
      <c r="H18" s="7">
        <v>0.76299591799293698</v>
      </c>
      <c r="I18" s="7">
        <f>H18*100</f>
        <v>76.299591799293694</v>
      </c>
      <c r="J18" s="7">
        <f>1-H18</f>
        <v>0.23700408200706302</v>
      </c>
      <c r="K18" s="7">
        <f>J18*100</f>
        <v>23.700408200706303</v>
      </c>
      <c r="L18" s="7">
        <v>0.91437308868501499</v>
      </c>
      <c r="M18" s="7">
        <f t="shared" si="0"/>
        <v>91.437308868501503</v>
      </c>
      <c r="N18" s="7">
        <f>1-L18</f>
        <v>8.562691131498501E-2</v>
      </c>
      <c r="O18" s="7">
        <f t="shared" si="1"/>
        <v>8.5626911314985001</v>
      </c>
      <c r="P18" s="7" t="s">
        <v>20</v>
      </c>
      <c r="Q18" s="7">
        <v>2</v>
      </c>
      <c r="R18" s="7">
        <v>6</v>
      </c>
    </row>
    <row r="19" spans="1:18" s="7" customFormat="1" x14ac:dyDescent="0.35">
      <c r="A19" s="7" t="s">
        <v>0</v>
      </c>
      <c r="B19" s="7" t="s">
        <v>19</v>
      </c>
      <c r="C19" s="7">
        <v>8</v>
      </c>
      <c r="D19" s="7" t="s">
        <v>22</v>
      </c>
      <c r="E19" s="7" t="s">
        <v>11</v>
      </c>
      <c r="F19" s="7">
        <v>1</v>
      </c>
      <c r="G19" s="7">
        <v>1</v>
      </c>
      <c r="H19" s="7">
        <v>0.43649373881932002</v>
      </c>
      <c r="I19" s="7">
        <f>H19*100</f>
        <v>43.649373881932</v>
      </c>
      <c r="J19" s="7">
        <f>1-H19</f>
        <v>0.56350626118068003</v>
      </c>
      <c r="K19" s="7">
        <f>J19*100</f>
        <v>56.350626118068007</v>
      </c>
      <c r="L19" s="7" t="s">
        <v>14</v>
      </c>
      <c r="M19" s="7" t="e">
        <f t="shared" si="0"/>
        <v>#VALUE!</v>
      </c>
      <c r="N19" s="7" t="e">
        <f>1-L19</f>
        <v>#VALUE!</v>
      </c>
      <c r="O19" s="7" t="e">
        <f t="shared" si="1"/>
        <v>#VALUE!</v>
      </c>
      <c r="P19" s="7" t="s">
        <v>20</v>
      </c>
      <c r="Q19" s="7">
        <v>2</v>
      </c>
      <c r="R19" s="7">
        <v>6</v>
      </c>
    </row>
    <row r="20" spans="1:18" s="7" customFormat="1" x14ac:dyDescent="0.35">
      <c r="A20" s="7" t="s">
        <v>0</v>
      </c>
      <c r="B20" s="7" t="s">
        <v>19</v>
      </c>
      <c r="C20" s="7">
        <v>8</v>
      </c>
      <c r="D20" s="7" t="s">
        <v>7</v>
      </c>
      <c r="E20" s="7" t="s">
        <v>8</v>
      </c>
      <c r="F20" s="7">
        <v>8</v>
      </c>
      <c r="G20" s="7">
        <v>3</v>
      </c>
      <c r="H20" s="7">
        <v>0.62544703110345201</v>
      </c>
      <c r="I20" s="7">
        <f>H20*100</f>
        <v>62.544703110345203</v>
      </c>
      <c r="J20" s="7">
        <f>1-H20</f>
        <v>0.37455296889654799</v>
      </c>
      <c r="K20" s="7">
        <f>J20*100</f>
        <v>37.455296889654797</v>
      </c>
      <c r="L20" s="7">
        <v>0.54734820505244497</v>
      </c>
      <c r="M20" s="7">
        <f t="shared" si="0"/>
        <v>54.7348205052445</v>
      </c>
      <c r="N20" s="7">
        <f>1-L20</f>
        <v>0.45265179494755503</v>
      </c>
      <c r="O20" s="7">
        <f t="shared" si="1"/>
        <v>45.2651794947555</v>
      </c>
      <c r="P20" s="7" t="s">
        <v>20</v>
      </c>
      <c r="Q20" s="7">
        <v>2</v>
      </c>
      <c r="R20" s="7">
        <v>6</v>
      </c>
    </row>
    <row r="21" spans="1:18" s="7" customFormat="1" x14ac:dyDescent="0.35">
      <c r="A21" s="7" t="s">
        <v>0</v>
      </c>
      <c r="B21" s="7" t="s">
        <v>19</v>
      </c>
      <c r="C21" s="7">
        <v>8</v>
      </c>
      <c r="D21" s="7" t="s">
        <v>21</v>
      </c>
      <c r="E21" s="7" t="s">
        <v>8</v>
      </c>
      <c r="F21" s="7">
        <v>4</v>
      </c>
      <c r="G21" s="7">
        <v>0</v>
      </c>
      <c r="H21" s="7">
        <v>1</v>
      </c>
      <c r="I21" s="7">
        <f>H21*100</f>
        <v>100</v>
      </c>
      <c r="J21" s="7">
        <f>1-H21</f>
        <v>0</v>
      </c>
      <c r="K21" s="7">
        <f>J21*100</f>
        <v>0</v>
      </c>
      <c r="L21" s="7">
        <v>1</v>
      </c>
      <c r="M21" s="7">
        <f t="shared" si="0"/>
        <v>100</v>
      </c>
      <c r="N21" s="7">
        <f>1-L21</f>
        <v>0</v>
      </c>
      <c r="O21" s="7">
        <f t="shared" si="1"/>
        <v>0</v>
      </c>
      <c r="P21" s="7" t="s">
        <v>20</v>
      </c>
      <c r="Q21" s="7">
        <v>2</v>
      </c>
      <c r="R21" s="7">
        <v>6</v>
      </c>
    </row>
    <row r="22" spans="1:18" s="7" customFormat="1" x14ac:dyDescent="0.35">
      <c r="A22" s="7" t="s">
        <v>0</v>
      </c>
      <c r="B22" s="7" t="s">
        <v>19</v>
      </c>
      <c r="C22" s="7">
        <v>8</v>
      </c>
      <c r="D22" s="7" t="s">
        <v>9</v>
      </c>
      <c r="E22" s="7" t="s">
        <v>8</v>
      </c>
      <c r="F22" s="7">
        <v>5</v>
      </c>
      <c r="G22" s="7">
        <v>2</v>
      </c>
      <c r="H22" s="7">
        <v>0.91638105463104402</v>
      </c>
      <c r="I22" s="7">
        <f>H22*100</f>
        <v>91.638105463104409</v>
      </c>
      <c r="J22" s="7">
        <f>1-H22</f>
        <v>8.3618945368955977E-2</v>
      </c>
      <c r="K22" s="7">
        <f>J22*100</f>
        <v>8.3618945368955977</v>
      </c>
      <c r="L22" s="7">
        <v>1</v>
      </c>
      <c r="M22" s="7">
        <f t="shared" si="0"/>
        <v>100</v>
      </c>
      <c r="N22" s="7">
        <f>1-L22</f>
        <v>0</v>
      </c>
      <c r="O22" s="7">
        <f t="shared" si="1"/>
        <v>0</v>
      </c>
      <c r="P22" s="7" t="s">
        <v>20</v>
      </c>
      <c r="Q22" s="7">
        <v>2</v>
      </c>
      <c r="R22" s="7">
        <v>6</v>
      </c>
    </row>
    <row r="23" spans="1:18" s="6" customFormat="1" x14ac:dyDescent="0.35">
      <c r="A23" s="6" t="s">
        <v>0</v>
      </c>
      <c r="B23" s="6" t="s">
        <v>19</v>
      </c>
      <c r="C23" s="6">
        <v>8</v>
      </c>
      <c r="D23" s="6" t="s">
        <v>16</v>
      </c>
      <c r="E23" s="6" t="s">
        <v>6</v>
      </c>
      <c r="F23" s="6">
        <v>0</v>
      </c>
      <c r="G23" s="6">
        <v>2</v>
      </c>
      <c r="H23" s="6">
        <v>0</v>
      </c>
      <c r="I23" s="6">
        <f>H23*100</f>
        <v>0</v>
      </c>
      <c r="J23" s="6">
        <f>1-H23</f>
        <v>1</v>
      </c>
      <c r="K23" s="6">
        <f>J23*100</f>
        <v>100</v>
      </c>
      <c r="L23" s="6" t="s">
        <v>14</v>
      </c>
      <c r="M23" s="6" t="e">
        <f t="shared" si="0"/>
        <v>#VALUE!</v>
      </c>
      <c r="N23" s="6" t="e">
        <f>1-L23</f>
        <v>#VALUE!</v>
      </c>
      <c r="O23" s="6" t="e">
        <f t="shared" si="1"/>
        <v>#VALUE!</v>
      </c>
      <c r="P23" s="6" t="s">
        <v>20</v>
      </c>
      <c r="Q23" s="6">
        <v>2</v>
      </c>
      <c r="R23" s="6">
        <v>6</v>
      </c>
    </row>
    <row r="24" spans="1:18" s="6" customFormat="1" x14ac:dyDescent="0.35">
      <c r="A24" s="6" t="s">
        <v>0</v>
      </c>
      <c r="B24" s="6" t="s">
        <v>19</v>
      </c>
      <c r="C24" s="6">
        <v>8</v>
      </c>
      <c r="D24" s="6" t="s">
        <v>5</v>
      </c>
      <c r="E24" s="6" t="s">
        <v>6</v>
      </c>
      <c r="F24" s="6">
        <v>5</v>
      </c>
      <c r="G24" s="6">
        <v>8</v>
      </c>
      <c r="H24" s="6">
        <v>0.66997463887969999</v>
      </c>
      <c r="I24" s="6">
        <f>H24*100</f>
        <v>66.99746388797</v>
      </c>
      <c r="J24" s="6">
        <f>1-H24</f>
        <v>0.33002536112030001</v>
      </c>
      <c r="K24" s="6">
        <f>J24*100</f>
        <v>33.00253611203</v>
      </c>
      <c r="L24" s="6">
        <v>0.76668339187154999</v>
      </c>
      <c r="M24" s="6">
        <f t="shared" si="0"/>
        <v>76.668339187154999</v>
      </c>
      <c r="N24" s="6">
        <f>1-L24</f>
        <v>0.23331660812845001</v>
      </c>
      <c r="O24" s="6">
        <f t="shared" si="1"/>
        <v>23.331660812845001</v>
      </c>
      <c r="P24" s="6" t="s">
        <v>20</v>
      </c>
      <c r="Q24" s="6">
        <v>2</v>
      </c>
      <c r="R24" s="6">
        <v>6</v>
      </c>
    </row>
    <row r="25" spans="1:18" s="6" customFormat="1" x14ac:dyDescent="0.35">
      <c r="A25" s="6" t="s">
        <v>0</v>
      </c>
      <c r="B25" s="6" t="s">
        <v>19</v>
      </c>
      <c r="C25" s="6">
        <v>8</v>
      </c>
      <c r="D25" s="6" t="s">
        <v>17</v>
      </c>
      <c r="E25" s="6" t="s">
        <v>6</v>
      </c>
      <c r="F25" s="6">
        <v>1</v>
      </c>
      <c r="G25" s="6">
        <v>2</v>
      </c>
      <c r="H25" s="6">
        <v>0.46478394011568602</v>
      </c>
      <c r="I25" s="6">
        <f>H25*100</f>
        <v>46.478394011568604</v>
      </c>
      <c r="J25" s="6">
        <f>1-H25</f>
        <v>0.53521605988431398</v>
      </c>
      <c r="K25" s="6">
        <f>J25*100</f>
        <v>53.521605988431396</v>
      </c>
      <c r="L25" s="6">
        <v>0.74796747967479704</v>
      </c>
      <c r="M25" s="6">
        <f t="shared" si="0"/>
        <v>74.796747967479703</v>
      </c>
      <c r="N25" s="6">
        <f>1-L25</f>
        <v>0.25203252032520296</v>
      </c>
      <c r="O25" s="6">
        <f t="shared" si="1"/>
        <v>25.203252032520297</v>
      </c>
      <c r="P25" s="6" t="s">
        <v>20</v>
      </c>
      <c r="Q25" s="6">
        <v>2</v>
      </c>
      <c r="R25" s="6">
        <v>6</v>
      </c>
    </row>
    <row r="26" spans="1:18" s="6" customFormat="1" x14ac:dyDescent="0.35">
      <c r="A26" s="6" t="s">
        <v>0</v>
      </c>
      <c r="B26" s="6" t="s">
        <v>19</v>
      </c>
      <c r="C26" s="6">
        <v>8</v>
      </c>
      <c r="D26" s="6" t="s">
        <v>13</v>
      </c>
      <c r="E26" s="6" t="s">
        <v>3</v>
      </c>
      <c r="F26" s="6">
        <v>5</v>
      </c>
      <c r="G26" s="6">
        <v>4</v>
      </c>
      <c r="H26" s="6">
        <v>0.28664142779881002</v>
      </c>
      <c r="I26" s="6">
        <f>H26*100</f>
        <v>28.664142779881001</v>
      </c>
      <c r="J26" s="6">
        <f>1-H26</f>
        <v>0.71335857220118992</v>
      </c>
      <c r="K26" s="6">
        <f>J26*100</f>
        <v>71.335857220118996</v>
      </c>
      <c r="L26" s="6">
        <v>0.44444444444444398</v>
      </c>
      <c r="M26" s="6">
        <f t="shared" si="0"/>
        <v>44.4444444444444</v>
      </c>
      <c r="N26" s="6">
        <f>1-L26</f>
        <v>0.55555555555555602</v>
      </c>
      <c r="O26" s="6">
        <f t="shared" si="1"/>
        <v>55.5555555555556</v>
      </c>
      <c r="P26" s="6" t="s">
        <v>20</v>
      </c>
      <c r="Q26" s="6">
        <v>2</v>
      </c>
      <c r="R26" s="6">
        <v>6</v>
      </c>
    </row>
    <row r="27" spans="1:18" s="6" customFormat="1" x14ac:dyDescent="0.35">
      <c r="A27" s="6" t="s">
        <v>0</v>
      </c>
      <c r="B27" s="6" t="s">
        <v>19</v>
      </c>
      <c r="C27" s="6">
        <v>8</v>
      </c>
      <c r="D27" s="6" t="s">
        <v>15</v>
      </c>
      <c r="E27" s="6" t="s">
        <v>3</v>
      </c>
      <c r="F27" s="6">
        <v>1</v>
      </c>
      <c r="G27" s="6">
        <v>4</v>
      </c>
      <c r="H27" s="6">
        <v>0.24033379694019499</v>
      </c>
      <c r="I27" s="6">
        <f>H27*100</f>
        <v>24.033379694019498</v>
      </c>
      <c r="J27" s="6">
        <f>1-H27</f>
        <v>0.75966620305980503</v>
      </c>
      <c r="K27" s="6">
        <f>J27*100</f>
        <v>75.966620305980499</v>
      </c>
      <c r="L27" s="6">
        <v>0.148148148148148</v>
      </c>
      <c r="M27" s="6">
        <f t="shared" si="0"/>
        <v>14.814814814814801</v>
      </c>
      <c r="N27" s="6">
        <f>1-L27</f>
        <v>0.85185185185185197</v>
      </c>
      <c r="O27" s="6">
        <f t="shared" si="1"/>
        <v>85.18518518518519</v>
      </c>
      <c r="P27" s="6" t="s">
        <v>20</v>
      </c>
      <c r="Q27" s="6">
        <v>2</v>
      </c>
      <c r="R27" s="6">
        <v>6</v>
      </c>
    </row>
    <row r="28" spans="1:18" s="6" customFormat="1" x14ac:dyDescent="0.35">
      <c r="A28" s="6" t="s">
        <v>0</v>
      </c>
      <c r="B28" s="6" t="s">
        <v>19</v>
      </c>
      <c r="C28" s="6">
        <v>8</v>
      </c>
      <c r="D28" s="6" t="s">
        <v>2</v>
      </c>
      <c r="E28" s="6" t="s">
        <v>3</v>
      </c>
      <c r="F28" s="6">
        <v>1</v>
      </c>
      <c r="G28" s="6">
        <v>5</v>
      </c>
      <c r="H28" s="6">
        <v>0.267275097783572</v>
      </c>
      <c r="I28" s="6">
        <f>H28*100</f>
        <v>26.727509778357199</v>
      </c>
      <c r="J28" s="6">
        <f>1-H28</f>
        <v>0.73272490221642794</v>
      </c>
      <c r="K28" s="6">
        <f>J28*100</f>
        <v>73.272490221642798</v>
      </c>
      <c r="L28" s="6">
        <v>0.2</v>
      </c>
      <c r="M28" s="6">
        <f t="shared" si="0"/>
        <v>20</v>
      </c>
      <c r="N28" s="6">
        <f>1-L28</f>
        <v>0.8</v>
      </c>
      <c r="O28" s="6">
        <f t="shared" si="1"/>
        <v>80</v>
      </c>
      <c r="P28" s="6" t="s">
        <v>20</v>
      </c>
      <c r="Q28" s="6">
        <v>2</v>
      </c>
      <c r="R28" s="6">
        <v>6</v>
      </c>
    </row>
    <row r="29" spans="1:18" s="8" customFormat="1" x14ac:dyDescent="0.35">
      <c r="A29" s="8" t="s">
        <v>0</v>
      </c>
      <c r="B29" s="8" t="s">
        <v>23</v>
      </c>
      <c r="C29" s="8">
        <v>10</v>
      </c>
      <c r="D29" s="8" t="s">
        <v>18</v>
      </c>
      <c r="E29" s="8" t="s">
        <v>11</v>
      </c>
      <c r="F29" s="8">
        <v>6</v>
      </c>
      <c r="G29" s="8">
        <v>7</v>
      </c>
      <c r="H29" s="8">
        <v>0.58943882336340803</v>
      </c>
      <c r="I29" s="8">
        <f>H29*100</f>
        <v>58.943882336340806</v>
      </c>
      <c r="J29" s="8">
        <f>1-H29</f>
        <v>0.41056117663659197</v>
      </c>
      <c r="K29" s="8">
        <f>J29*100</f>
        <v>41.056117663659194</v>
      </c>
      <c r="L29" s="8">
        <v>0.74404902191845401</v>
      </c>
      <c r="M29" s="8">
        <f>L29*100</f>
        <v>74.404902191845395</v>
      </c>
      <c r="N29" s="8">
        <f>1-L29</f>
        <v>0.25595097808154599</v>
      </c>
      <c r="O29" s="8">
        <f t="shared" si="1"/>
        <v>25.595097808154598</v>
      </c>
      <c r="P29" s="8" t="s">
        <v>20</v>
      </c>
      <c r="Q29" s="8">
        <v>2</v>
      </c>
      <c r="R29" s="8">
        <v>6</v>
      </c>
    </row>
    <row r="30" spans="1:18" s="8" customFormat="1" x14ac:dyDescent="0.35">
      <c r="A30" s="8" t="s">
        <v>0</v>
      </c>
      <c r="B30" s="8" t="s">
        <v>23</v>
      </c>
      <c r="C30" s="8">
        <v>10</v>
      </c>
      <c r="D30" s="8" t="s">
        <v>10</v>
      </c>
      <c r="E30" s="8" t="s">
        <v>11</v>
      </c>
      <c r="F30" s="8">
        <v>8</v>
      </c>
      <c r="G30" s="8">
        <v>7</v>
      </c>
      <c r="H30" s="8">
        <v>0.82623492149066702</v>
      </c>
      <c r="I30" s="8">
        <f>H30*100</f>
        <v>82.623492149066706</v>
      </c>
      <c r="J30" s="8">
        <f>1-H30</f>
        <v>0.17376507850933298</v>
      </c>
      <c r="K30" s="8">
        <f>J30*100</f>
        <v>17.376507850933297</v>
      </c>
      <c r="L30" s="8">
        <v>0.87815884476534301</v>
      </c>
      <c r="M30" s="8">
        <f t="shared" si="0"/>
        <v>87.815884476534308</v>
      </c>
      <c r="N30" s="8">
        <f>1-L30</f>
        <v>0.12184115523465699</v>
      </c>
      <c r="O30" s="8">
        <f t="shared" si="1"/>
        <v>12.184115523465699</v>
      </c>
      <c r="P30" s="8" t="s">
        <v>20</v>
      </c>
      <c r="Q30" s="8">
        <v>2</v>
      </c>
      <c r="R30" s="8">
        <v>6</v>
      </c>
    </row>
    <row r="31" spans="1:18" s="8" customFormat="1" x14ac:dyDescent="0.35">
      <c r="A31" s="8" t="s">
        <v>0</v>
      </c>
      <c r="B31" s="8" t="s">
        <v>23</v>
      </c>
      <c r="C31" s="8">
        <v>10</v>
      </c>
      <c r="D31" s="8" t="s">
        <v>22</v>
      </c>
      <c r="E31" s="8" t="s">
        <v>11</v>
      </c>
      <c r="F31" s="8">
        <v>2</v>
      </c>
      <c r="G31" s="8">
        <v>3</v>
      </c>
      <c r="H31" s="8">
        <v>0.47903657448706499</v>
      </c>
      <c r="I31" s="8">
        <f>H31*100</f>
        <v>47.903657448706497</v>
      </c>
      <c r="J31" s="8">
        <f>1-H31</f>
        <v>0.52096342551293495</v>
      </c>
      <c r="K31" s="8">
        <f>J31*100</f>
        <v>52.096342551293496</v>
      </c>
      <c r="L31" s="8">
        <v>1</v>
      </c>
      <c r="M31" s="8">
        <f t="shared" si="0"/>
        <v>100</v>
      </c>
      <c r="N31" s="8">
        <f>1-L31</f>
        <v>0</v>
      </c>
      <c r="O31" s="8">
        <f t="shared" si="1"/>
        <v>0</v>
      </c>
      <c r="P31" s="8" t="s">
        <v>20</v>
      </c>
      <c r="Q31" s="8">
        <v>2</v>
      </c>
      <c r="R31" s="8">
        <v>6</v>
      </c>
    </row>
    <row r="32" spans="1:18" s="8" customFormat="1" x14ac:dyDescent="0.35">
      <c r="A32" s="8" t="s">
        <v>0</v>
      </c>
      <c r="B32" s="8" t="s">
        <v>23</v>
      </c>
      <c r="C32" s="8">
        <v>10</v>
      </c>
      <c r="D32" s="8" t="s">
        <v>7</v>
      </c>
      <c r="E32" s="8" t="s">
        <v>8</v>
      </c>
      <c r="F32" s="8">
        <v>8</v>
      </c>
      <c r="G32" s="8">
        <v>5</v>
      </c>
      <c r="H32" s="8">
        <v>0.80458023798796396</v>
      </c>
      <c r="I32" s="8">
        <f>H32*100</f>
        <v>80.45802379879639</v>
      </c>
      <c r="J32" s="8">
        <f>1-H32</f>
        <v>0.19541976201203604</v>
      </c>
      <c r="K32" s="8">
        <f>J32*100</f>
        <v>19.541976201203603</v>
      </c>
      <c r="L32" s="8">
        <v>0.71467073937651604</v>
      </c>
      <c r="M32" s="8">
        <f t="shared" si="0"/>
        <v>71.467073937651605</v>
      </c>
      <c r="N32" s="8">
        <f>1-L32</f>
        <v>0.28532926062348396</v>
      </c>
      <c r="O32" s="8">
        <f t="shared" si="1"/>
        <v>28.532926062348395</v>
      </c>
      <c r="P32" s="8" t="s">
        <v>20</v>
      </c>
      <c r="Q32" s="8">
        <v>2</v>
      </c>
      <c r="R32" s="8">
        <v>6</v>
      </c>
    </row>
    <row r="33" spans="1:18" s="8" customFormat="1" x14ac:dyDescent="0.35">
      <c r="A33" s="8" t="s">
        <v>0</v>
      </c>
      <c r="B33" s="8" t="s">
        <v>23</v>
      </c>
      <c r="C33" s="8">
        <v>10</v>
      </c>
      <c r="D33" s="8" t="s">
        <v>21</v>
      </c>
      <c r="E33" s="8" t="s">
        <v>8</v>
      </c>
      <c r="F33" s="8">
        <v>8</v>
      </c>
      <c r="G33" s="8">
        <v>2</v>
      </c>
      <c r="H33" s="8">
        <v>0.88104343855242895</v>
      </c>
      <c r="I33" s="8">
        <f>H33*100</f>
        <v>88.104343855242888</v>
      </c>
      <c r="J33" s="8">
        <f>1-H33</f>
        <v>0.11895656144757105</v>
      </c>
      <c r="K33" s="8">
        <f>J33*100</f>
        <v>11.895656144757105</v>
      </c>
      <c r="L33" s="8">
        <v>0.98531211750306003</v>
      </c>
      <c r="M33" s="8">
        <f t="shared" si="0"/>
        <v>98.531211750305999</v>
      </c>
      <c r="N33" s="8">
        <f>1-L33</f>
        <v>1.4687882496939975E-2</v>
      </c>
      <c r="O33" s="8">
        <f t="shared" si="1"/>
        <v>1.4687882496939975</v>
      </c>
      <c r="P33" s="8" t="s">
        <v>20</v>
      </c>
      <c r="Q33" s="8">
        <v>2</v>
      </c>
      <c r="R33" s="8">
        <v>6</v>
      </c>
    </row>
    <row r="34" spans="1:18" s="8" customFormat="1" x14ac:dyDescent="0.35">
      <c r="A34" s="8" t="s">
        <v>0</v>
      </c>
      <c r="B34" s="8" t="s">
        <v>23</v>
      </c>
      <c r="C34" s="8">
        <v>10</v>
      </c>
      <c r="D34" s="8" t="s">
        <v>9</v>
      </c>
      <c r="E34" s="8" t="s">
        <v>8</v>
      </c>
      <c r="F34" s="8">
        <v>6</v>
      </c>
      <c r="G34" s="8">
        <v>2</v>
      </c>
      <c r="H34" s="8">
        <v>0.89048853711790399</v>
      </c>
      <c r="I34" s="8">
        <f>H34*100</f>
        <v>89.0488537117904</v>
      </c>
      <c r="J34" s="8">
        <f>1-H34</f>
        <v>0.10951146288209601</v>
      </c>
      <c r="K34" s="8">
        <f>J34*100</f>
        <v>10.951146288209602</v>
      </c>
      <c r="L34" s="8">
        <v>0.96788990825688104</v>
      </c>
      <c r="M34" s="8">
        <f t="shared" si="0"/>
        <v>96.788990825688103</v>
      </c>
      <c r="N34" s="8">
        <f>1-L34</f>
        <v>3.2110091743118963E-2</v>
      </c>
      <c r="O34" s="8">
        <f t="shared" si="1"/>
        <v>3.2110091743118963</v>
      </c>
      <c r="P34" s="8" t="s">
        <v>20</v>
      </c>
      <c r="Q34" s="8">
        <v>2</v>
      </c>
      <c r="R34" s="8">
        <v>6</v>
      </c>
    </row>
    <row r="35" spans="1:18" s="9" customFormat="1" x14ac:dyDescent="0.35">
      <c r="A35" s="9" t="s">
        <v>0</v>
      </c>
      <c r="B35" s="9" t="s">
        <v>23</v>
      </c>
      <c r="C35" s="9">
        <v>10</v>
      </c>
      <c r="D35" s="9" t="s">
        <v>16</v>
      </c>
      <c r="E35" s="9" t="s">
        <v>6</v>
      </c>
      <c r="F35" s="9">
        <v>1</v>
      </c>
      <c r="G35" s="9">
        <v>6</v>
      </c>
      <c r="H35" s="9">
        <v>0.266756032171582</v>
      </c>
      <c r="I35" s="9">
        <f>H35*100</f>
        <v>26.675603217158201</v>
      </c>
      <c r="J35" s="9">
        <f>1-H35</f>
        <v>0.73324396782841794</v>
      </c>
      <c r="K35" s="9">
        <f>J35*100</f>
        <v>73.324396782841788</v>
      </c>
      <c r="L35" s="9">
        <v>0</v>
      </c>
      <c r="M35" s="9">
        <f t="shared" si="0"/>
        <v>0</v>
      </c>
      <c r="N35" s="9">
        <f>1-L35</f>
        <v>1</v>
      </c>
      <c r="O35" s="9">
        <f t="shared" si="1"/>
        <v>100</v>
      </c>
      <c r="P35" s="9" t="s">
        <v>20</v>
      </c>
      <c r="Q35" s="9">
        <v>2</v>
      </c>
      <c r="R35" s="9">
        <v>6</v>
      </c>
    </row>
    <row r="36" spans="1:18" s="9" customFormat="1" x14ac:dyDescent="0.35">
      <c r="A36" s="9" t="s">
        <v>0</v>
      </c>
      <c r="B36" s="9" t="s">
        <v>23</v>
      </c>
      <c r="C36" s="9">
        <v>10</v>
      </c>
      <c r="D36" s="9" t="s">
        <v>5</v>
      </c>
      <c r="E36" s="9" t="s">
        <v>6</v>
      </c>
      <c r="F36" s="9">
        <v>8</v>
      </c>
      <c r="G36" s="9">
        <v>8</v>
      </c>
      <c r="H36" s="9">
        <v>0.42692307692307702</v>
      </c>
      <c r="I36" s="9">
        <f>H36*100</f>
        <v>42.692307692307701</v>
      </c>
      <c r="J36" s="9">
        <f>1-H36</f>
        <v>0.57307692307692304</v>
      </c>
      <c r="K36" s="9">
        <f>J36*100</f>
        <v>57.307692307692307</v>
      </c>
      <c r="L36" s="9">
        <v>0.41360437842064102</v>
      </c>
      <c r="M36" s="9">
        <f t="shared" si="0"/>
        <v>41.360437842064101</v>
      </c>
      <c r="N36" s="9">
        <f>1-L36</f>
        <v>0.58639562157935898</v>
      </c>
      <c r="O36" s="9">
        <f t="shared" si="1"/>
        <v>58.639562157935899</v>
      </c>
      <c r="P36" s="9" t="s">
        <v>20</v>
      </c>
      <c r="Q36" s="9">
        <v>2</v>
      </c>
      <c r="R36" s="9">
        <v>6</v>
      </c>
    </row>
    <row r="37" spans="1:18" s="9" customFormat="1" x14ac:dyDescent="0.35">
      <c r="A37" s="9" t="s">
        <v>0</v>
      </c>
      <c r="B37" s="9" t="s">
        <v>23</v>
      </c>
      <c r="C37" s="9">
        <v>10</v>
      </c>
      <c r="D37" s="9" t="s">
        <v>17</v>
      </c>
      <c r="E37" s="9" t="s">
        <v>6</v>
      </c>
      <c r="F37" s="9">
        <v>4</v>
      </c>
      <c r="G37" s="9">
        <v>6</v>
      </c>
      <c r="H37" s="9">
        <v>0.30708661417322802</v>
      </c>
      <c r="I37" s="9">
        <f>H37*100</f>
        <v>30.708661417322801</v>
      </c>
      <c r="J37" s="9">
        <f>1-H37</f>
        <v>0.69291338582677198</v>
      </c>
      <c r="K37" s="9">
        <f>J37*100</f>
        <v>69.291338582677199</v>
      </c>
      <c r="L37" s="9">
        <v>0.16908212560386501</v>
      </c>
      <c r="M37" s="9">
        <f t="shared" si="0"/>
        <v>16.908212560386502</v>
      </c>
      <c r="N37" s="9">
        <f>1-L37</f>
        <v>0.83091787439613496</v>
      </c>
      <c r="O37" s="9">
        <f t="shared" si="1"/>
        <v>83.091787439613498</v>
      </c>
      <c r="P37" s="9" t="s">
        <v>20</v>
      </c>
      <c r="Q37" s="9">
        <v>2</v>
      </c>
      <c r="R37" s="9">
        <v>6</v>
      </c>
    </row>
    <row r="38" spans="1:18" s="9" customFormat="1" x14ac:dyDescent="0.35">
      <c r="A38" s="9" t="s">
        <v>0</v>
      </c>
      <c r="B38" s="9" t="s">
        <v>23</v>
      </c>
      <c r="C38" s="9">
        <v>10</v>
      </c>
      <c r="D38" s="9" t="s">
        <v>13</v>
      </c>
      <c r="E38" s="9" t="s">
        <v>3</v>
      </c>
      <c r="F38" s="9">
        <v>6</v>
      </c>
      <c r="G38" s="9">
        <v>5</v>
      </c>
      <c r="H38" s="9">
        <v>0.65113430920860804</v>
      </c>
      <c r="I38" s="9">
        <f>H38*100</f>
        <v>65.113430920860807</v>
      </c>
      <c r="J38" s="9">
        <f>1-H38</f>
        <v>0.34886569079139196</v>
      </c>
      <c r="K38" s="9">
        <f>J38*100</f>
        <v>34.886569079139193</v>
      </c>
      <c r="L38" s="9">
        <v>0.67939887288666301</v>
      </c>
      <c r="M38" s="9">
        <f t="shared" si="0"/>
        <v>67.939887288666299</v>
      </c>
      <c r="N38" s="9">
        <f>1-L38</f>
        <v>0.32060112711333699</v>
      </c>
      <c r="O38" s="9">
        <f t="shared" si="1"/>
        <v>32.060112711333701</v>
      </c>
      <c r="P38" s="9" t="s">
        <v>20</v>
      </c>
      <c r="Q38" s="9">
        <v>2</v>
      </c>
      <c r="R38" s="9">
        <v>6</v>
      </c>
    </row>
    <row r="39" spans="1:18" s="9" customFormat="1" x14ac:dyDescent="0.35">
      <c r="A39" s="9" t="s">
        <v>0</v>
      </c>
      <c r="B39" s="9" t="s">
        <v>23</v>
      </c>
      <c r="C39" s="9">
        <v>10</v>
      </c>
      <c r="D39" s="9" t="s">
        <v>15</v>
      </c>
      <c r="E39" s="9" t="s">
        <v>3</v>
      </c>
      <c r="F39" s="9">
        <v>2</v>
      </c>
      <c r="G39" s="9">
        <v>6</v>
      </c>
      <c r="H39" s="9">
        <v>0.39309484193011701</v>
      </c>
      <c r="I39" s="9">
        <f>H39*100</f>
        <v>39.309484193011698</v>
      </c>
      <c r="J39" s="9">
        <f>1-H39</f>
        <v>0.60690515806988299</v>
      </c>
      <c r="K39" s="9">
        <f>J39*100</f>
        <v>60.690515806988302</v>
      </c>
      <c r="L39" s="9">
        <v>0.35036496350364998</v>
      </c>
      <c r="M39" s="9">
        <f t="shared" si="0"/>
        <v>35.036496350364999</v>
      </c>
      <c r="N39" s="9">
        <f>1-L39</f>
        <v>0.64963503649635002</v>
      </c>
      <c r="O39" s="9">
        <f t="shared" si="1"/>
        <v>64.963503649635001</v>
      </c>
      <c r="P39" s="9" t="s">
        <v>20</v>
      </c>
      <c r="Q39" s="9">
        <v>2</v>
      </c>
      <c r="R39" s="9">
        <v>6</v>
      </c>
    </row>
    <row r="40" spans="1:18" s="9" customFormat="1" x14ac:dyDescent="0.35">
      <c r="A40" s="9" t="s">
        <v>0</v>
      </c>
      <c r="B40" s="9" t="s">
        <v>23</v>
      </c>
      <c r="C40" s="9">
        <v>10</v>
      </c>
      <c r="D40" s="9" t="s">
        <v>2</v>
      </c>
      <c r="E40" s="9" t="s">
        <v>3</v>
      </c>
      <c r="F40" s="9">
        <v>5</v>
      </c>
      <c r="G40" s="9">
        <v>8</v>
      </c>
      <c r="H40" s="9">
        <v>0.476404787528944</v>
      </c>
      <c r="I40" s="9">
        <f>H40*100</f>
        <v>47.640478752894403</v>
      </c>
      <c r="J40" s="9">
        <f>1-H40</f>
        <v>0.523595212471056</v>
      </c>
      <c r="K40" s="9">
        <f>J40*100</f>
        <v>52.359521247105597</v>
      </c>
      <c r="L40" s="9">
        <v>0.52079566003616595</v>
      </c>
      <c r="M40" s="9">
        <f t="shared" si="0"/>
        <v>52.079566003616598</v>
      </c>
      <c r="N40" s="9">
        <f>1-L40</f>
        <v>0.47920433996383405</v>
      </c>
      <c r="O40" s="9">
        <f t="shared" si="1"/>
        <v>47.920433996383402</v>
      </c>
      <c r="P40" s="9" t="s">
        <v>20</v>
      </c>
      <c r="Q40" s="9">
        <v>2</v>
      </c>
      <c r="R40" s="9">
        <v>6</v>
      </c>
    </row>
    <row r="41" spans="1:18" s="10" customFormat="1" x14ac:dyDescent="0.35">
      <c r="A41" s="10" t="s">
        <v>0</v>
      </c>
      <c r="B41" s="10" t="s">
        <v>24</v>
      </c>
      <c r="C41" s="10">
        <v>14</v>
      </c>
      <c r="D41" s="10" t="s">
        <v>18</v>
      </c>
      <c r="E41" s="10" t="s">
        <v>11</v>
      </c>
      <c r="F41" s="10">
        <v>8</v>
      </c>
      <c r="G41" s="10">
        <v>7</v>
      </c>
      <c r="H41" s="10">
        <v>0.28918107296485701</v>
      </c>
      <c r="I41" s="10">
        <f>H41*100</f>
        <v>28.918107296485701</v>
      </c>
      <c r="J41" s="10">
        <f>1-H41</f>
        <v>0.71081892703514304</v>
      </c>
      <c r="K41" s="10">
        <f>J41*100</f>
        <v>71.081892703514299</v>
      </c>
      <c r="L41" s="10">
        <v>0.246875867814496</v>
      </c>
      <c r="M41" s="10">
        <f t="shared" si="0"/>
        <v>24.6875867814496</v>
      </c>
      <c r="N41" s="10">
        <f>1-L41</f>
        <v>0.753124132185504</v>
      </c>
      <c r="O41" s="10">
        <f t="shared" si="1"/>
        <v>75.312413218550404</v>
      </c>
      <c r="P41" s="10" t="s">
        <v>25</v>
      </c>
      <c r="Q41" s="10">
        <v>3</v>
      </c>
      <c r="R41" s="10">
        <v>6</v>
      </c>
    </row>
    <row r="42" spans="1:18" s="10" customFormat="1" x14ac:dyDescent="0.35">
      <c r="A42" s="10" t="s">
        <v>0</v>
      </c>
      <c r="B42" s="10" t="s">
        <v>24</v>
      </c>
      <c r="C42" s="10">
        <v>14</v>
      </c>
      <c r="D42" s="10" t="s">
        <v>10</v>
      </c>
      <c r="E42" s="10" t="s">
        <v>11</v>
      </c>
      <c r="F42" s="10">
        <v>8</v>
      </c>
      <c r="G42" s="10">
        <v>7</v>
      </c>
      <c r="H42" s="10">
        <v>0.76139302066282299</v>
      </c>
      <c r="I42" s="10">
        <f>H42*100</f>
        <v>76.139302066282298</v>
      </c>
      <c r="J42" s="10">
        <f>1-H42</f>
        <v>0.23860697933717701</v>
      </c>
      <c r="K42" s="10">
        <f>J42*100</f>
        <v>23.860697933717702</v>
      </c>
      <c r="L42" s="10">
        <v>0.82804624962940998</v>
      </c>
      <c r="M42" s="10">
        <f t="shared" si="0"/>
        <v>82.804624962940991</v>
      </c>
      <c r="N42" s="10">
        <f>1-L42</f>
        <v>0.17195375037059002</v>
      </c>
      <c r="O42" s="10">
        <f t="shared" si="1"/>
        <v>17.195375037059001</v>
      </c>
      <c r="P42" s="10" t="s">
        <v>25</v>
      </c>
      <c r="Q42" s="10">
        <v>3</v>
      </c>
      <c r="R42" s="10">
        <v>6</v>
      </c>
    </row>
    <row r="43" spans="1:18" s="10" customFormat="1" x14ac:dyDescent="0.35">
      <c r="A43" s="10" t="s">
        <v>0</v>
      </c>
      <c r="B43" s="10" t="s">
        <v>24</v>
      </c>
      <c r="C43" s="10">
        <v>14</v>
      </c>
      <c r="D43" s="10" t="s">
        <v>22</v>
      </c>
      <c r="E43" s="10" t="s">
        <v>11</v>
      </c>
      <c r="F43" s="10">
        <v>5</v>
      </c>
      <c r="G43" s="10">
        <v>8</v>
      </c>
      <c r="H43" s="10">
        <v>0.26221412919354298</v>
      </c>
      <c r="I43" s="10">
        <f>H43*100</f>
        <v>26.221412919354297</v>
      </c>
      <c r="J43" s="10">
        <f>1-H43</f>
        <v>0.73778587080645708</v>
      </c>
      <c r="K43" s="10">
        <f>J43*100</f>
        <v>73.778587080645707</v>
      </c>
      <c r="L43" s="10">
        <v>0.29584599797365801</v>
      </c>
      <c r="M43" s="10">
        <f t="shared" si="0"/>
        <v>29.584599797365801</v>
      </c>
      <c r="N43" s="10">
        <f>1-L43</f>
        <v>0.70415400202634193</v>
      </c>
      <c r="O43" s="10">
        <f t="shared" si="1"/>
        <v>70.415400202634189</v>
      </c>
      <c r="P43" s="10" t="s">
        <v>25</v>
      </c>
      <c r="Q43" s="10">
        <v>3</v>
      </c>
      <c r="R43" s="10">
        <v>6</v>
      </c>
    </row>
    <row r="44" spans="1:18" s="10" customFormat="1" x14ac:dyDescent="0.35">
      <c r="A44" s="10" t="s">
        <v>0</v>
      </c>
      <c r="B44" s="10" t="s">
        <v>24</v>
      </c>
      <c r="C44" s="10">
        <v>14</v>
      </c>
      <c r="D44" s="10" t="s">
        <v>7</v>
      </c>
      <c r="E44" s="10" t="s">
        <v>8</v>
      </c>
      <c r="F44" s="10">
        <v>8</v>
      </c>
      <c r="G44" s="10">
        <v>7</v>
      </c>
      <c r="H44" s="10">
        <v>0.75220797572785303</v>
      </c>
      <c r="I44" s="10">
        <f>H44*100</f>
        <v>75.220797572785301</v>
      </c>
      <c r="J44" s="10">
        <f>1-H44</f>
        <v>0.24779202427214697</v>
      </c>
      <c r="K44" s="10">
        <f>J44*100</f>
        <v>24.779202427214699</v>
      </c>
      <c r="L44" s="10">
        <v>0.76732400572876502</v>
      </c>
      <c r="M44" s="10">
        <f t="shared" si="0"/>
        <v>76.7324005728765</v>
      </c>
      <c r="N44" s="10">
        <f>1-L44</f>
        <v>0.23267599427123498</v>
      </c>
      <c r="O44" s="10">
        <f t="shared" si="1"/>
        <v>23.267599427123496</v>
      </c>
      <c r="P44" s="10" t="s">
        <v>25</v>
      </c>
      <c r="Q44" s="10">
        <v>3</v>
      </c>
      <c r="R44" s="10">
        <v>6</v>
      </c>
    </row>
    <row r="45" spans="1:18" s="10" customFormat="1" x14ac:dyDescent="0.35">
      <c r="A45" s="10" t="s">
        <v>0</v>
      </c>
      <c r="B45" s="10" t="s">
        <v>24</v>
      </c>
      <c r="C45" s="10">
        <v>14</v>
      </c>
      <c r="D45" s="10" t="s">
        <v>21</v>
      </c>
      <c r="E45" s="10" t="s">
        <v>8</v>
      </c>
      <c r="F45" s="10">
        <v>7</v>
      </c>
      <c r="G45" s="10">
        <v>3</v>
      </c>
      <c r="H45" s="10">
        <v>0.82515150543495697</v>
      </c>
      <c r="I45" s="10">
        <f>H45*100</f>
        <v>82.515150543495693</v>
      </c>
      <c r="J45" s="10">
        <f>1-H45</f>
        <v>0.17484849456504303</v>
      </c>
      <c r="K45" s="10">
        <f>J45*100</f>
        <v>17.484849456504303</v>
      </c>
      <c r="L45" s="10">
        <v>0.89649805447470798</v>
      </c>
      <c r="M45" s="10">
        <f t="shared" si="0"/>
        <v>89.649805447470797</v>
      </c>
      <c r="N45" s="10">
        <f>1-L45</f>
        <v>0.10350194552529202</v>
      </c>
      <c r="O45" s="10">
        <f t="shared" si="1"/>
        <v>10.350194552529201</v>
      </c>
      <c r="P45" s="10" t="s">
        <v>25</v>
      </c>
      <c r="Q45" s="10">
        <v>3</v>
      </c>
      <c r="R45" s="10">
        <v>6</v>
      </c>
    </row>
    <row r="46" spans="1:18" s="10" customFormat="1" x14ac:dyDescent="0.35">
      <c r="A46" s="10" t="s">
        <v>0</v>
      </c>
      <c r="B46" s="10" t="s">
        <v>24</v>
      </c>
      <c r="C46" s="10">
        <v>14</v>
      </c>
      <c r="D46" s="10" t="s">
        <v>9</v>
      </c>
      <c r="E46" s="10" t="s">
        <v>8</v>
      </c>
      <c r="F46" s="10">
        <v>8</v>
      </c>
      <c r="G46" s="10">
        <v>3</v>
      </c>
      <c r="H46" s="10">
        <v>0.89795862144962701</v>
      </c>
      <c r="I46" s="10">
        <f>H46*100</f>
        <v>89.795862144962697</v>
      </c>
      <c r="J46" s="10">
        <f>1-H46</f>
        <v>0.10204137855037299</v>
      </c>
      <c r="K46" s="10">
        <f>J46*100</f>
        <v>10.204137855037299</v>
      </c>
      <c r="L46" s="10">
        <v>0.98357289527720704</v>
      </c>
      <c r="M46" s="10">
        <f t="shared" si="0"/>
        <v>98.35728952772071</v>
      </c>
      <c r="N46" s="10">
        <f>1-L46</f>
        <v>1.6427104722792962E-2</v>
      </c>
      <c r="O46" s="10">
        <f t="shared" si="1"/>
        <v>1.6427104722792962</v>
      </c>
      <c r="P46" s="10" t="s">
        <v>25</v>
      </c>
      <c r="Q46" s="10">
        <v>3</v>
      </c>
      <c r="R46" s="10">
        <v>6</v>
      </c>
    </row>
    <row r="47" spans="1:18" s="11" customFormat="1" x14ac:dyDescent="0.35">
      <c r="A47" s="11" t="s">
        <v>0</v>
      </c>
      <c r="B47" s="11" t="s">
        <v>24</v>
      </c>
      <c r="C47" s="11">
        <v>14</v>
      </c>
      <c r="D47" s="11" t="s">
        <v>16</v>
      </c>
      <c r="E47" s="11" t="s">
        <v>6</v>
      </c>
      <c r="F47" s="11">
        <v>6</v>
      </c>
      <c r="G47" s="11">
        <v>7</v>
      </c>
      <c r="H47" s="11">
        <v>0.41449008231573198</v>
      </c>
      <c r="I47" s="11">
        <f>H47*100</f>
        <v>41.449008231573195</v>
      </c>
      <c r="J47" s="11">
        <f>1-H47</f>
        <v>0.58550991768426797</v>
      </c>
      <c r="K47" s="11">
        <f>J47*100</f>
        <v>58.550991768426798</v>
      </c>
      <c r="L47" s="11">
        <v>0.32772225144660699</v>
      </c>
      <c r="M47" s="11">
        <f t="shared" si="0"/>
        <v>32.772225144660702</v>
      </c>
      <c r="N47" s="11">
        <f>1-L47</f>
        <v>0.67227774855339306</v>
      </c>
      <c r="O47" s="11">
        <f t="shared" si="1"/>
        <v>67.227774855339305</v>
      </c>
      <c r="P47" s="11" t="s">
        <v>25</v>
      </c>
      <c r="Q47" s="11">
        <v>3</v>
      </c>
      <c r="R47" s="11">
        <v>6</v>
      </c>
    </row>
    <row r="48" spans="1:18" s="11" customFormat="1" x14ac:dyDescent="0.35">
      <c r="A48" s="11" t="s">
        <v>0</v>
      </c>
      <c r="B48" s="11" t="s">
        <v>24</v>
      </c>
      <c r="C48" s="11">
        <v>14</v>
      </c>
      <c r="D48" s="11" t="s">
        <v>5</v>
      </c>
      <c r="E48" s="11" t="s">
        <v>6</v>
      </c>
      <c r="F48" s="11">
        <v>8</v>
      </c>
      <c r="G48" s="11">
        <v>8</v>
      </c>
      <c r="H48" s="11">
        <v>0.351904738854736</v>
      </c>
      <c r="I48" s="11">
        <f>H48*100</f>
        <v>35.190473885473601</v>
      </c>
      <c r="J48" s="11">
        <f>1-H48</f>
        <v>0.64809526114526395</v>
      </c>
      <c r="K48" s="11">
        <f>J48*100</f>
        <v>64.809526114526392</v>
      </c>
      <c r="L48" s="11">
        <v>0.29367088607594899</v>
      </c>
      <c r="M48" s="11">
        <f t="shared" si="0"/>
        <v>29.367088607594898</v>
      </c>
      <c r="N48" s="11">
        <f>1-L48</f>
        <v>0.70632911392405107</v>
      </c>
      <c r="O48" s="11">
        <f t="shared" si="1"/>
        <v>70.632911392405106</v>
      </c>
      <c r="P48" s="11" t="s">
        <v>25</v>
      </c>
      <c r="Q48" s="11">
        <v>3</v>
      </c>
      <c r="R48" s="11">
        <v>6</v>
      </c>
    </row>
    <row r="49" spans="1:18" s="11" customFormat="1" x14ac:dyDescent="0.35">
      <c r="A49" s="11" t="s">
        <v>0</v>
      </c>
      <c r="B49" s="11" t="s">
        <v>24</v>
      </c>
      <c r="C49" s="11">
        <v>14</v>
      </c>
      <c r="D49" s="11" t="s">
        <v>17</v>
      </c>
      <c r="E49" s="11" t="s">
        <v>6</v>
      </c>
      <c r="F49" s="11">
        <v>4</v>
      </c>
      <c r="G49" s="11">
        <v>8</v>
      </c>
      <c r="H49" s="11">
        <v>0.29935032483758101</v>
      </c>
      <c r="I49" s="11">
        <f>H49*100</f>
        <v>29.9350324837581</v>
      </c>
      <c r="J49" s="11">
        <f>1-H49</f>
        <v>0.70064967516241894</v>
      </c>
      <c r="K49" s="11">
        <f>J49*100</f>
        <v>70.064967516241893</v>
      </c>
      <c r="L49" s="11">
        <v>0.20909090909090899</v>
      </c>
      <c r="M49" s="11">
        <f t="shared" si="0"/>
        <v>20.909090909090899</v>
      </c>
      <c r="N49" s="11">
        <f>1-L49</f>
        <v>0.79090909090909101</v>
      </c>
      <c r="O49" s="11">
        <f t="shared" si="1"/>
        <v>79.090909090909093</v>
      </c>
      <c r="P49" s="11" t="s">
        <v>25</v>
      </c>
      <c r="Q49" s="11">
        <v>3</v>
      </c>
      <c r="R49" s="11">
        <v>6</v>
      </c>
    </row>
    <row r="50" spans="1:18" s="11" customFormat="1" x14ac:dyDescent="0.35">
      <c r="A50" s="11" t="s">
        <v>0</v>
      </c>
      <c r="B50" s="11" t="s">
        <v>24</v>
      </c>
      <c r="C50" s="11">
        <v>14</v>
      </c>
      <c r="D50" s="11" t="s">
        <v>13</v>
      </c>
      <c r="E50" s="11" t="s">
        <v>3</v>
      </c>
      <c r="F50" s="11">
        <v>8</v>
      </c>
      <c r="G50" s="11">
        <v>7</v>
      </c>
      <c r="H50" s="11">
        <v>0.64890457388448197</v>
      </c>
      <c r="I50" s="11">
        <f>H50*100</f>
        <v>64.890457388448198</v>
      </c>
      <c r="J50" s="11">
        <f>1-H50</f>
        <v>0.35109542611551803</v>
      </c>
      <c r="K50" s="11">
        <f>J50*100</f>
        <v>35.109542611551802</v>
      </c>
      <c r="L50" s="11">
        <v>0.691925465838509</v>
      </c>
      <c r="M50" s="11">
        <f t="shared" si="0"/>
        <v>69.192546583850898</v>
      </c>
      <c r="N50" s="11">
        <f>1-L50</f>
        <v>0.308074534161491</v>
      </c>
      <c r="O50" s="11">
        <f t="shared" si="1"/>
        <v>30.807453416149102</v>
      </c>
      <c r="P50" s="11" t="s">
        <v>25</v>
      </c>
      <c r="Q50" s="11">
        <v>3</v>
      </c>
      <c r="R50" s="11">
        <v>6</v>
      </c>
    </row>
    <row r="51" spans="1:18" s="11" customFormat="1" x14ac:dyDescent="0.35">
      <c r="A51" s="11" t="s">
        <v>0</v>
      </c>
      <c r="B51" s="11" t="s">
        <v>24</v>
      </c>
      <c r="C51" s="11">
        <v>14</v>
      </c>
      <c r="D51" s="11" t="s">
        <v>15</v>
      </c>
      <c r="E51" s="11" t="s">
        <v>3</v>
      </c>
      <c r="F51" s="11">
        <v>6</v>
      </c>
      <c r="G51" s="11">
        <v>7</v>
      </c>
      <c r="H51" s="11">
        <v>0.43316690790222601</v>
      </c>
      <c r="I51" s="11">
        <f>H51*100</f>
        <v>43.316690790222601</v>
      </c>
      <c r="J51" s="11">
        <f>1-H51</f>
        <v>0.56683309209777399</v>
      </c>
      <c r="K51" s="11">
        <f>J51*100</f>
        <v>56.683309209777399</v>
      </c>
      <c r="L51" s="11">
        <v>0.43439128375177599</v>
      </c>
      <c r="M51" s="11">
        <f t="shared" si="0"/>
        <v>43.439128375177596</v>
      </c>
      <c r="N51" s="11">
        <f>1-L51</f>
        <v>0.56560871624822395</v>
      </c>
      <c r="O51" s="11">
        <f t="shared" si="1"/>
        <v>56.560871624822397</v>
      </c>
      <c r="P51" s="11" t="s">
        <v>25</v>
      </c>
      <c r="Q51" s="11">
        <v>3</v>
      </c>
      <c r="R51" s="11">
        <v>6</v>
      </c>
    </row>
    <row r="52" spans="1:18" s="11" customFormat="1" x14ac:dyDescent="0.35">
      <c r="A52" s="11" t="s">
        <v>0</v>
      </c>
      <c r="B52" s="11" t="s">
        <v>24</v>
      </c>
      <c r="C52" s="11">
        <v>14</v>
      </c>
      <c r="D52" s="11" t="s">
        <v>2</v>
      </c>
      <c r="E52" s="11" t="s">
        <v>3</v>
      </c>
      <c r="F52" s="11">
        <v>6</v>
      </c>
      <c r="G52" s="11">
        <v>6</v>
      </c>
      <c r="H52" s="11">
        <v>0.39376639407498798</v>
      </c>
      <c r="I52" s="11">
        <f>H52*100</f>
        <v>39.3766394074988</v>
      </c>
      <c r="J52" s="11">
        <f>1-H52</f>
        <v>0.60623360592501196</v>
      </c>
      <c r="K52" s="11">
        <f>J52*100</f>
        <v>60.6233605925012</v>
      </c>
      <c r="L52" s="11">
        <v>0.44230769230769201</v>
      </c>
      <c r="M52" s="11">
        <f t="shared" si="0"/>
        <v>44.230769230769198</v>
      </c>
      <c r="N52" s="11">
        <f>1-L52</f>
        <v>0.55769230769230793</v>
      </c>
      <c r="O52" s="11">
        <f t="shared" si="1"/>
        <v>55.769230769230795</v>
      </c>
      <c r="P52" s="11" t="s">
        <v>25</v>
      </c>
      <c r="Q52" s="11">
        <v>3</v>
      </c>
      <c r="R52" s="11">
        <v>6</v>
      </c>
    </row>
    <row r="53" spans="1:18" s="12" customFormat="1" x14ac:dyDescent="0.35">
      <c r="A53" s="12" t="s">
        <v>0</v>
      </c>
      <c r="B53" s="12" t="s">
        <v>26</v>
      </c>
      <c r="C53" s="12">
        <v>16</v>
      </c>
      <c r="D53" s="12" t="s">
        <v>18</v>
      </c>
      <c r="E53" s="12" t="s">
        <v>11</v>
      </c>
      <c r="F53" s="12">
        <v>7</v>
      </c>
      <c r="G53" s="12">
        <v>8</v>
      </c>
      <c r="H53" s="12">
        <v>0.34488173418399398</v>
      </c>
      <c r="I53" s="12">
        <f>H53*100</f>
        <v>34.488173418399398</v>
      </c>
      <c r="J53" s="12">
        <f>1-H53</f>
        <v>0.65511826581600596</v>
      </c>
      <c r="K53" s="12">
        <f>J53*100</f>
        <v>65.511826581600602</v>
      </c>
      <c r="L53" s="12">
        <v>0.243589743589744</v>
      </c>
      <c r="M53" s="12">
        <f t="shared" si="0"/>
        <v>24.3589743589744</v>
      </c>
      <c r="N53" s="12">
        <f>1-L53</f>
        <v>0.75641025641025594</v>
      </c>
      <c r="O53" s="12">
        <f t="shared" si="1"/>
        <v>75.641025641025593</v>
      </c>
      <c r="P53" s="12" t="s">
        <v>25</v>
      </c>
      <c r="Q53" s="12">
        <v>3</v>
      </c>
      <c r="R53" s="12">
        <v>6</v>
      </c>
    </row>
    <row r="54" spans="1:18" s="12" customFormat="1" x14ac:dyDescent="0.35">
      <c r="A54" s="12" t="s">
        <v>0</v>
      </c>
      <c r="B54" s="12" t="s">
        <v>26</v>
      </c>
      <c r="C54" s="12">
        <v>16</v>
      </c>
      <c r="D54" s="12" t="s">
        <v>10</v>
      </c>
      <c r="E54" s="12" t="s">
        <v>11</v>
      </c>
      <c r="F54" s="12">
        <v>8</v>
      </c>
      <c r="G54" s="12">
        <v>8</v>
      </c>
      <c r="H54" s="12">
        <v>0.75364718870751501</v>
      </c>
      <c r="I54" s="12">
        <f>H54*100</f>
        <v>75.364718870751503</v>
      </c>
      <c r="J54" s="12">
        <f>1-H54</f>
        <v>0.24635281129248499</v>
      </c>
      <c r="K54" s="12">
        <f>J54*100</f>
        <v>24.635281129248497</v>
      </c>
      <c r="L54" s="12">
        <v>0.80935251798561203</v>
      </c>
      <c r="M54" s="12">
        <f t="shared" si="0"/>
        <v>80.935251798561197</v>
      </c>
      <c r="N54" s="12">
        <f>1-L54</f>
        <v>0.19064748201438797</v>
      </c>
      <c r="O54" s="12">
        <f t="shared" si="1"/>
        <v>19.064748201438796</v>
      </c>
      <c r="P54" s="12" t="s">
        <v>25</v>
      </c>
      <c r="Q54" s="12">
        <v>3</v>
      </c>
      <c r="R54" s="12">
        <v>6</v>
      </c>
    </row>
    <row r="55" spans="1:18" s="12" customFormat="1" x14ac:dyDescent="0.35">
      <c r="A55" s="12" t="s">
        <v>0</v>
      </c>
      <c r="B55" s="12" t="s">
        <v>26</v>
      </c>
      <c r="C55" s="12">
        <v>16</v>
      </c>
      <c r="D55" s="12" t="s">
        <v>22</v>
      </c>
      <c r="E55" s="12" t="s">
        <v>11</v>
      </c>
      <c r="F55" s="12">
        <v>8</v>
      </c>
      <c r="G55" s="12">
        <v>8</v>
      </c>
      <c r="H55" s="12">
        <v>0.246044303797468</v>
      </c>
      <c r="I55" s="12">
        <f>H55*100</f>
        <v>24.604430379746802</v>
      </c>
      <c r="J55" s="12">
        <f>1-H55</f>
        <v>0.753955696202532</v>
      </c>
      <c r="K55" s="12">
        <f>J55*100</f>
        <v>75.395569620253198</v>
      </c>
      <c r="L55" s="12">
        <v>0.171296296296296</v>
      </c>
      <c r="M55" s="12">
        <f t="shared" si="0"/>
        <v>17.129629629629601</v>
      </c>
      <c r="N55" s="12">
        <f>1-L55</f>
        <v>0.82870370370370394</v>
      </c>
      <c r="O55" s="12">
        <f t="shared" si="1"/>
        <v>82.870370370370395</v>
      </c>
      <c r="P55" s="12" t="s">
        <v>25</v>
      </c>
      <c r="Q55" s="12">
        <v>3</v>
      </c>
      <c r="R55" s="12">
        <v>6</v>
      </c>
    </row>
    <row r="56" spans="1:18" s="12" customFormat="1" x14ac:dyDescent="0.35">
      <c r="A56" s="12" t="s">
        <v>0</v>
      </c>
      <c r="B56" s="12" t="s">
        <v>26</v>
      </c>
      <c r="C56" s="12">
        <v>16</v>
      </c>
      <c r="D56" s="12" t="s">
        <v>7</v>
      </c>
      <c r="E56" s="12" t="s">
        <v>8</v>
      </c>
      <c r="F56" s="12">
        <v>8</v>
      </c>
      <c r="G56" s="12">
        <v>7</v>
      </c>
      <c r="H56" s="12">
        <v>0.80898090884646401</v>
      </c>
      <c r="I56" s="12">
        <f>H56*100</f>
        <v>80.898090884646408</v>
      </c>
      <c r="J56" s="12">
        <f>1-H56</f>
        <v>0.19101909115353599</v>
      </c>
      <c r="K56" s="12">
        <f>J56*100</f>
        <v>19.1019091153536</v>
      </c>
      <c r="L56" s="12">
        <v>0.83782414055241206</v>
      </c>
      <c r="M56" s="12">
        <f t="shared" si="0"/>
        <v>83.782414055241205</v>
      </c>
      <c r="N56" s="12">
        <f>1-L56</f>
        <v>0.16217585944758794</v>
      </c>
      <c r="O56" s="12">
        <f t="shared" si="1"/>
        <v>16.217585944758795</v>
      </c>
      <c r="P56" s="12" t="s">
        <v>25</v>
      </c>
      <c r="Q56" s="12">
        <v>3</v>
      </c>
      <c r="R56" s="12">
        <v>6</v>
      </c>
    </row>
    <row r="57" spans="1:18" s="12" customFormat="1" x14ac:dyDescent="0.35">
      <c r="A57" s="12" t="s">
        <v>0</v>
      </c>
      <c r="B57" s="12" t="s">
        <v>26</v>
      </c>
      <c r="C57" s="12">
        <v>16</v>
      </c>
      <c r="D57" s="12" t="s">
        <v>21</v>
      </c>
      <c r="E57" s="12" t="s">
        <v>8</v>
      </c>
      <c r="F57" s="12">
        <v>7</v>
      </c>
      <c r="G57" s="12">
        <v>6</v>
      </c>
      <c r="H57" s="12">
        <v>0.88455372161480195</v>
      </c>
      <c r="I57" s="12">
        <f>H57*100</f>
        <v>88.455372161480199</v>
      </c>
      <c r="J57" s="12">
        <f>1-H57</f>
        <v>0.11544627838519805</v>
      </c>
      <c r="K57" s="12">
        <f>J57*100</f>
        <v>11.544627838519805</v>
      </c>
      <c r="L57" s="12">
        <v>0.88790035587188598</v>
      </c>
      <c r="M57" s="12">
        <f t="shared" si="0"/>
        <v>88.790035587188598</v>
      </c>
      <c r="N57" s="12">
        <f>1-L57</f>
        <v>0.11209964412811402</v>
      </c>
      <c r="O57" s="12">
        <f t="shared" si="1"/>
        <v>11.209964412811402</v>
      </c>
      <c r="P57" s="12" t="s">
        <v>25</v>
      </c>
      <c r="Q57" s="12">
        <v>3</v>
      </c>
      <c r="R57" s="12">
        <v>6</v>
      </c>
    </row>
    <row r="58" spans="1:18" s="12" customFormat="1" x14ac:dyDescent="0.35">
      <c r="A58" s="12" t="s">
        <v>0</v>
      </c>
      <c r="B58" s="12" t="s">
        <v>26</v>
      </c>
      <c r="C58" s="12">
        <v>16</v>
      </c>
      <c r="D58" s="12" t="s">
        <v>9</v>
      </c>
      <c r="E58" s="12" t="s">
        <v>8</v>
      </c>
      <c r="F58" s="12">
        <v>8</v>
      </c>
      <c r="G58" s="12">
        <v>4</v>
      </c>
      <c r="H58" s="12">
        <v>0.86834573554665095</v>
      </c>
      <c r="I58" s="12">
        <f>H58*100</f>
        <v>86.834573554665099</v>
      </c>
      <c r="J58" s="12">
        <f>1-H58</f>
        <v>0.13165426445334905</v>
      </c>
      <c r="K58" s="12">
        <f>J58*100</f>
        <v>13.165426445334905</v>
      </c>
      <c r="L58" s="12">
        <v>0.90919409761634495</v>
      </c>
      <c r="M58" s="12">
        <f t="shared" si="0"/>
        <v>90.919409761634498</v>
      </c>
      <c r="N58" s="12">
        <f>1-L58</f>
        <v>9.0805902383655046E-2</v>
      </c>
      <c r="O58" s="12">
        <f t="shared" si="1"/>
        <v>9.0805902383655042</v>
      </c>
      <c r="P58" s="12" t="s">
        <v>25</v>
      </c>
      <c r="Q58" s="12">
        <v>3</v>
      </c>
      <c r="R58" s="12">
        <v>6</v>
      </c>
    </row>
    <row r="59" spans="1:18" s="13" customFormat="1" x14ac:dyDescent="0.35">
      <c r="A59" s="13" t="s">
        <v>0</v>
      </c>
      <c r="B59" s="13" t="s">
        <v>26</v>
      </c>
      <c r="C59" s="13">
        <v>16</v>
      </c>
      <c r="D59" s="13" t="s">
        <v>16</v>
      </c>
      <c r="E59" s="13" t="s">
        <v>6</v>
      </c>
      <c r="F59" s="13">
        <v>6</v>
      </c>
      <c r="G59" s="13">
        <v>8</v>
      </c>
      <c r="H59" s="13">
        <v>0.514220105780271</v>
      </c>
      <c r="I59" s="13">
        <f>H59*100</f>
        <v>51.422010578027098</v>
      </c>
      <c r="J59" s="13">
        <f>1-H59</f>
        <v>0.485779894219729</v>
      </c>
      <c r="K59" s="13">
        <f>J59*100</f>
        <v>48.577989421972902</v>
      </c>
      <c r="L59" s="13">
        <v>0.54723637789102297</v>
      </c>
      <c r="M59" s="13">
        <f t="shared" si="0"/>
        <v>54.723637789102298</v>
      </c>
      <c r="N59" s="13">
        <f>1-L59</f>
        <v>0.45276362210897703</v>
      </c>
      <c r="O59" s="13">
        <f t="shared" si="1"/>
        <v>45.276362210897702</v>
      </c>
      <c r="P59" s="13" t="s">
        <v>25</v>
      </c>
      <c r="Q59" s="13">
        <v>3</v>
      </c>
      <c r="R59" s="13">
        <v>6</v>
      </c>
    </row>
    <row r="60" spans="1:18" s="13" customFormat="1" x14ac:dyDescent="0.35">
      <c r="A60" s="13" t="s">
        <v>0</v>
      </c>
      <c r="B60" s="13" t="s">
        <v>26</v>
      </c>
      <c r="C60" s="13">
        <v>16</v>
      </c>
      <c r="D60" s="13" t="s">
        <v>5</v>
      </c>
      <c r="E60" s="13" t="s">
        <v>6</v>
      </c>
      <c r="F60" s="13">
        <v>8</v>
      </c>
      <c r="G60" s="13">
        <v>8</v>
      </c>
      <c r="H60" s="13">
        <v>0.51213175824714496</v>
      </c>
      <c r="I60" s="13">
        <f>H60*100</f>
        <v>51.213175824714497</v>
      </c>
      <c r="J60" s="13">
        <f>1-H60</f>
        <v>0.48786824175285504</v>
      </c>
      <c r="K60" s="13">
        <f>J60*100</f>
        <v>48.786824175285503</v>
      </c>
      <c r="L60" s="13">
        <v>0.61054172767203496</v>
      </c>
      <c r="M60" s="13">
        <f t="shared" si="0"/>
        <v>61.054172767203497</v>
      </c>
      <c r="N60" s="13">
        <f>1-L60</f>
        <v>0.38945827232796504</v>
      </c>
      <c r="O60" s="13">
        <f t="shared" si="1"/>
        <v>38.945827232796503</v>
      </c>
      <c r="P60" s="13" t="s">
        <v>25</v>
      </c>
      <c r="Q60" s="13">
        <v>3</v>
      </c>
      <c r="R60" s="13">
        <v>6</v>
      </c>
    </row>
    <row r="61" spans="1:18" s="13" customFormat="1" x14ac:dyDescent="0.35">
      <c r="A61" s="13" t="s">
        <v>0</v>
      </c>
      <c r="B61" s="13" t="s">
        <v>26</v>
      </c>
      <c r="C61" s="13">
        <v>16</v>
      </c>
      <c r="D61" s="13" t="s">
        <v>17</v>
      </c>
      <c r="E61" s="13" t="s">
        <v>6</v>
      </c>
      <c r="F61" s="13">
        <v>8</v>
      </c>
      <c r="G61" s="13">
        <v>8</v>
      </c>
      <c r="H61" s="13">
        <v>0.25077677841373702</v>
      </c>
      <c r="I61" s="13">
        <f>H61*100</f>
        <v>25.077677841373703</v>
      </c>
      <c r="J61" s="13">
        <f>1-H61</f>
        <v>0.74922322158626298</v>
      </c>
      <c r="K61" s="13">
        <f>J61*100</f>
        <v>74.922322158626301</v>
      </c>
      <c r="L61" s="13">
        <v>0.19534883720930199</v>
      </c>
      <c r="M61" s="13">
        <f t="shared" si="0"/>
        <v>19.5348837209302</v>
      </c>
      <c r="N61" s="13">
        <f>1-L61</f>
        <v>0.80465116279069804</v>
      </c>
      <c r="O61" s="13">
        <f t="shared" si="1"/>
        <v>80.465116279069804</v>
      </c>
      <c r="P61" s="13" t="s">
        <v>25</v>
      </c>
      <c r="Q61" s="13">
        <v>3</v>
      </c>
      <c r="R61" s="13">
        <v>6</v>
      </c>
    </row>
    <row r="62" spans="1:18" s="13" customFormat="1" x14ac:dyDescent="0.35">
      <c r="A62" s="13" t="s">
        <v>0</v>
      </c>
      <c r="B62" s="13" t="s">
        <v>26</v>
      </c>
      <c r="C62" s="13">
        <v>16</v>
      </c>
      <c r="D62" s="13" t="s">
        <v>13</v>
      </c>
      <c r="E62" s="13" t="s">
        <v>3</v>
      </c>
      <c r="F62" s="13">
        <v>8</v>
      </c>
      <c r="G62" s="13">
        <v>8</v>
      </c>
      <c r="H62" s="13">
        <v>0.56739494094388399</v>
      </c>
      <c r="I62" s="13">
        <f>H62*100</f>
        <v>56.739494094388398</v>
      </c>
      <c r="J62" s="13">
        <f>1-H62</f>
        <v>0.43260505905611601</v>
      </c>
      <c r="K62" s="13">
        <f>J62*100</f>
        <v>43.260505905611602</v>
      </c>
      <c r="L62" s="13">
        <v>0.60975609756097604</v>
      </c>
      <c r="M62" s="13">
        <f t="shared" si="0"/>
        <v>60.975609756097604</v>
      </c>
      <c r="N62" s="13">
        <f>1-L62</f>
        <v>0.39024390243902396</v>
      </c>
      <c r="O62" s="13">
        <f t="shared" si="1"/>
        <v>39.024390243902396</v>
      </c>
      <c r="P62" s="13" t="s">
        <v>25</v>
      </c>
      <c r="Q62" s="13">
        <v>3</v>
      </c>
      <c r="R62" s="13">
        <v>6</v>
      </c>
    </row>
    <row r="63" spans="1:18" s="13" customFormat="1" x14ac:dyDescent="0.35">
      <c r="A63" s="13" t="s">
        <v>0</v>
      </c>
      <c r="B63" s="13" t="s">
        <v>26</v>
      </c>
      <c r="C63" s="13">
        <v>16</v>
      </c>
      <c r="D63" s="13" t="s">
        <v>15</v>
      </c>
      <c r="E63" s="13" t="s">
        <v>3</v>
      </c>
      <c r="F63" s="13">
        <v>7</v>
      </c>
      <c r="G63" s="13">
        <v>8</v>
      </c>
      <c r="H63" s="13">
        <v>0.33628930093285703</v>
      </c>
      <c r="I63" s="13">
        <f>H63*100</f>
        <v>33.628930093285703</v>
      </c>
      <c r="J63" s="13">
        <f>1-H63</f>
        <v>0.66371069906714297</v>
      </c>
      <c r="K63" s="13">
        <f>J63*100</f>
        <v>66.371069906714297</v>
      </c>
      <c r="L63" s="13">
        <v>0.28167020523708403</v>
      </c>
      <c r="M63" s="13">
        <f t="shared" si="0"/>
        <v>28.167020523708402</v>
      </c>
      <c r="N63" s="13">
        <f>1-L63</f>
        <v>0.71832979476291592</v>
      </c>
      <c r="O63" s="13">
        <f t="shared" si="1"/>
        <v>71.832979476291598</v>
      </c>
      <c r="P63" s="13" t="s">
        <v>25</v>
      </c>
      <c r="Q63" s="13">
        <v>3</v>
      </c>
      <c r="R63" s="13">
        <v>6</v>
      </c>
    </row>
    <row r="64" spans="1:18" s="13" customFormat="1" x14ac:dyDescent="0.35">
      <c r="A64" s="13" t="s">
        <v>0</v>
      </c>
      <c r="B64" s="13" t="s">
        <v>26</v>
      </c>
      <c r="C64" s="13">
        <v>16</v>
      </c>
      <c r="D64" s="13" t="s">
        <v>2</v>
      </c>
      <c r="E64" s="13" t="s">
        <v>3</v>
      </c>
      <c r="F64" s="13">
        <v>8</v>
      </c>
      <c r="G64" s="13">
        <v>8</v>
      </c>
      <c r="H64" s="13">
        <v>0.42308169853488897</v>
      </c>
      <c r="I64" s="13">
        <f>H64*100</f>
        <v>42.308169853488899</v>
      </c>
      <c r="J64" s="13">
        <f>1-H64</f>
        <v>0.57691830146511103</v>
      </c>
      <c r="K64" s="13">
        <f>J64*100</f>
        <v>57.691830146511101</v>
      </c>
      <c r="L64" s="13">
        <v>0.50560000000000005</v>
      </c>
      <c r="M64" s="13">
        <f t="shared" si="0"/>
        <v>50.56</v>
      </c>
      <c r="N64" s="13">
        <f>1-L64</f>
        <v>0.49439999999999995</v>
      </c>
      <c r="O64" s="13">
        <f t="shared" si="1"/>
        <v>49.44</v>
      </c>
      <c r="P64" s="13" t="s">
        <v>25</v>
      </c>
      <c r="Q64" s="13">
        <v>3</v>
      </c>
      <c r="R64" s="13">
        <v>6</v>
      </c>
    </row>
    <row r="65" spans="1:18" s="14" customFormat="1" x14ac:dyDescent="0.35">
      <c r="A65" s="14" t="s">
        <v>0</v>
      </c>
      <c r="B65" s="14" t="s">
        <v>27</v>
      </c>
      <c r="C65" s="14">
        <v>32</v>
      </c>
      <c r="D65" s="14" t="s">
        <v>18</v>
      </c>
      <c r="E65" s="14" t="s">
        <v>11</v>
      </c>
      <c r="F65" s="14">
        <v>8</v>
      </c>
      <c r="G65" s="14">
        <v>7</v>
      </c>
      <c r="H65" s="14">
        <v>0.73041419821896003</v>
      </c>
      <c r="I65" s="14">
        <f>H65*100</f>
        <v>73.041419821896</v>
      </c>
      <c r="J65" s="14">
        <f>1-H65</f>
        <v>0.26958580178103997</v>
      </c>
      <c r="K65" s="14">
        <f>J65*100</f>
        <v>26.958580178103997</v>
      </c>
      <c r="L65" s="14">
        <v>0.80570221752903903</v>
      </c>
      <c r="M65" s="14">
        <f t="shared" si="0"/>
        <v>80.570221752903905</v>
      </c>
      <c r="N65" s="14">
        <f>1-L65</f>
        <v>0.19429778247096097</v>
      </c>
      <c r="O65" s="14">
        <f t="shared" si="1"/>
        <v>19.429778247096095</v>
      </c>
      <c r="P65" s="14" t="s">
        <v>28</v>
      </c>
      <c r="Q65" s="14">
        <v>5</v>
      </c>
      <c r="R65" s="14">
        <v>3</v>
      </c>
    </row>
    <row r="66" spans="1:18" s="14" customFormat="1" x14ac:dyDescent="0.35">
      <c r="A66" s="14" t="s">
        <v>0</v>
      </c>
      <c r="B66" s="14" t="s">
        <v>27</v>
      </c>
      <c r="C66" s="14">
        <v>32</v>
      </c>
      <c r="D66" s="14" t="s">
        <v>10</v>
      </c>
      <c r="E66" s="14" t="s">
        <v>11</v>
      </c>
      <c r="F66" s="14">
        <v>8</v>
      </c>
      <c r="G66" s="14">
        <v>5</v>
      </c>
      <c r="H66" s="14">
        <v>0.82457760132951696</v>
      </c>
      <c r="I66" s="14">
        <f>H66*100</f>
        <v>82.457760132951691</v>
      </c>
      <c r="J66" s="14">
        <f>1-H66</f>
        <v>0.17542239867048304</v>
      </c>
      <c r="K66" s="14">
        <f>J66*100</f>
        <v>17.542239867048302</v>
      </c>
      <c r="L66" s="14">
        <v>0.97045244690674104</v>
      </c>
      <c r="M66" s="14">
        <f t="shared" si="0"/>
        <v>97.04524469067411</v>
      </c>
      <c r="N66" s="14">
        <f>1-L66</f>
        <v>2.954755309325896E-2</v>
      </c>
      <c r="O66" s="14">
        <f t="shared" si="1"/>
        <v>2.954755309325896</v>
      </c>
      <c r="P66" s="14" t="s">
        <v>28</v>
      </c>
      <c r="Q66" s="14">
        <v>5</v>
      </c>
      <c r="R66" s="14">
        <v>3</v>
      </c>
    </row>
    <row r="67" spans="1:18" s="14" customFormat="1" x14ac:dyDescent="0.35">
      <c r="A67" s="14" t="s">
        <v>0</v>
      </c>
      <c r="B67" s="14" t="s">
        <v>27</v>
      </c>
      <c r="C67" s="14">
        <v>32</v>
      </c>
      <c r="D67" s="14" t="s">
        <v>22</v>
      </c>
      <c r="E67" s="14" t="s">
        <v>11</v>
      </c>
      <c r="F67" s="14">
        <v>8</v>
      </c>
      <c r="G67" s="14">
        <v>8</v>
      </c>
      <c r="H67" s="14">
        <v>0.73395956057952605</v>
      </c>
      <c r="I67" s="14">
        <f>H67*100</f>
        <v>73.395956057952603</v>
      </c>
      <c r="J67" s="14">
        <f>1-H67</f>
        <v>0.26604043942047395</v>
      </c>
      <c r="K67" s="14">
        <f>J67*100</f>
        <v>26.604043942047394</v>
      </c>
      <c r="L67" s="14">
        <v>0.83520982599795301</v>
      </c>
      <c r="M67" s="14">
        <f t="shared" ref="M67:M112" si="2">L67*100</f>
        <v>83.520982599795303</v>
      </c>
      <c r="N67" s="14">
        <f>1-L67</f>
        <v>0.16479017400204699</v>
      </c>
      <c r="O67" s="14">
        <f t="shared" ref="O67:O112" si="3">N67*100</f>
        <v>16.479017400204697</v>
      </c>
      <c r="P67" s="14" t="s">
        <v>28</v>
      </c>
      <c r="Q67" s="14">
        <v>5</v>
      </c>
      <c r="R67" s="14">
        <v>3</v>
      </c>
    </row>
    <row r="68" spans="1:18" s="14" customFormat="1" x14ac:dyDescent="0.35">
      <c r="A68" s="14" t="s">
        <v>0</v>
      </c>
      <c r="B68" s="14" t="s">
        <v>27</v>
      </c>
      <c r="C68" s="14">
        <v>32</v>
      </c>
      <c r="D68" s="14" t="s">
        <v>7</v>
      </c>
      <c r="E68" s="14" t="s">
        <v>8</v>
      </c>
      <c r="F68" s="14">
        <v>7</v>
      </c>
      <c r="G68" s="14">
        <v>7</v>
      </c>
      <c r="H68" s="14">
        <v>0.64077600909607701</v>
      </c>
      <c r="I68" s="14">
        <f>H68*100</f>
        <v>64.077600909607696</v>
      </c>
      <c r="J68" s="14">
        <f>1-H68</f>
        <v>0.35922399090392299</v>
      </c>
      <c r="K68" s="14">
        <f>J68*100</f>
        <v>35.922399090392297</v>
      </c>
      <c r="L68" s="14">
        <v>0.75609756097560998</v>
      </c>
      <c r="M68" s="14">
        <f t="shared" si="2"/>
        <v>75.609756097561004</v>
      </c>
      <c r="N68" s="14">
        <f>1-L68</f>
        <v>0.24390243902439002</v>
      </c>
      <c r="O68" s="14">
        <f t="shared" si="3"/>
        <v>24.390243902439003</v>
      </c>
      <c r="P68" s="14" t="s">
        <v>28</v>
      </c>
      <c r="Q68" s="14">
        <v>5</v>
      </c>
      <c r="R68" s="14">
        <v>3</v>
      </c>
    </row>
    <row r="69" spans="1:18" s="14" customFormat="1" x14ac:dyDescent="0.35">
      <c r="A69" s="14" t="s">
        <v>0</v>
      </c>
      <c r="B69" s="14" t="s">
        <v>27</v>
      </c>
      <c r="C69" s="14">
        <v>32</v>
      </c>
      <c r="D69" s="14" t="s">
        <v>21</v>
      </c>
      <c r="E69" s="14" t="s">
        <v>8</v>
      </c>
      <c r="F69" s="14">
        <v>8</v>
      </c>
      <c r="G69" s="14">
        <v>7</v>
      </c>
      <c r="H69" s="14">
        <v>0.90521113445892698</v>
      </c>
      <c r="I69" s="14">
        <f>H69*100</f>
        <v>90.521113445892695</v>
      </c>
      <c r="J69" s="14">
        <f>1-H69</f>
        <v>9.478886554107302E-2</v>
      </c>
      <c r="K69" s="14">
        <f>J69*100</f>
        <v>9.4788865541073015</v>
      </c>
      <c r="L69" s="14">
        <v>0.98113207547169801</v>
      </c>
      <c r="M69" s="14">
        <f t="shared" si="2"/>
        <v>98.113207547169807</v>
      </c>
      <c r="N69" s="14">
        <f>1-L69</f>
        <v>1.8867924528301994E-2</v>
      </c>
      <c r="O69" s="14">
        <f t="shared" si="3"/>
        <v>1.8867924528301994</v>
      </c>
      <c r="P69" s="14" t="s">
        <v>28</v>
      </c>
      <c r="Q69" s="14">
        <v>5</v>
      </c>
      <c r="R69" s="14">
        <v>3</v>
      </c>
    </row>
    <row r="70" spans="1:18" s="14" customFormat="1" x14ac:dyDescent="0.35">
      <c r="A70" s="14" t="s">
        <v>0</v>
      </c>
      <c r="B70" s="14" t="s">
        <v>27</v>
      </c>
      <c r="C70" s="14">
        <v>32</v>
      </c>
      <c r="D70" s="14" t="s">
        <v>9</v>
      </c>
      <c r="E70" s="14" t="s">
        <v>8</v>
      </c>
      <c r="F70" s="14">
        <v>8</v>
      </c>
      <c r="G70" s="14">
        <v>8</v>
      </c>
      <c r="H70" s="14">
        <v>0.88880706921943997</v>
      </c>
      <c r="I70" s="14">
        <f>H70*100</f>
        <v>88.880706921943997</v>
      </c>
      <c r="J70" s="14">
        <f>1-H70</f>
        <v>0.11119293078056003</v>
      </c>
      <c r="K70" s="14">
        <f>J70*100</f>
        <v>11.119293078056003</v>
      </c>
      <c r="L70" s="14">
        <v>0.95626242544731599</v>
      </c>
      <c r="M70" s="14">
        <f t="shared" si="2"/>
        <v>95.626242544731596</v>
      </c>
      <c r="N70" s="14">
        <f>1-L70</f>
        <v>4.3737574552684011E-2</v>
      </c>
      <c r="O70" s="14">
        <f t="shared" si="3"/>
        <v>4.3737574552684011</v>
      </c>
      <c r="P70" s="14" t="s">
        <v>28</v>
      </c>
      <c r="Q70" s="14">
        <v>5</v>
      </c>
      <c r="R70" s="14">
        <v>3</v>
      </c>
    </row>
    <row r="71" spans="1:18" s="15" customFormat="1" x14ac:dyDescent="0.35">
      <c r="A71" s="15" t="s">
        <v>0</v>
      </c>
      <c r="B71" s="15" t="s">
        <v>27</v>
      </c>
      <c r="C71" s="15">
        <v>32</v>
      </c>
      <c r="D71" s="15" t="s">
        <v>16</v>
      </c>
      <c r="E71" s="15" t="s">
        <v>6</v>
      </c>
      <c r="F71" s="15">
        <v>8</v>
      </c>
      <c r="G71" s="15">
        <v>8</v>
      </c>
      <c r="H71" s="15">
        <v>0.85183288961703896</v>
      </c>
      <c r="I71" s="15">
        <f>H71*100</f>
        <v>85.183288961703894</v>
      </c>
      <c r="J71" s="15">
        <f>1-H71</f>
        <v>0.14816711038296104</v>
      </c>
      <c r="K71" s="15">
        <f>J71*100</f>
        <v>14.816711038296104</v>
      </c>
      <c r="L71" s="15">
        <v>0.96094674556213</v>
      </c>
      <c r="M71" s="15">
        <f t="shared" si="2"/>
        <v>96.094674556212993</v>
      </c>
      <c r="N71" s="15">
        <f>1-L71</f>
        <v>3.905325443787E-2</v>
      </c>
      <c r="O71" s="15">
        <f t="shared" si="3"/>
        <v>3.905325443787</v>
      </c>
      <c r="P71" s="15" t="s">
        <v>28</v>
      </c>
      <c r="Q71" s="15">
        <v>5</v>
      </c>
      <c r="R71" s="15">
        <v>3</v>
      </c>
    </row>
    <row r="72" spans="1:18" s="15" customFormat="1" x14ac:dyDescent="0.35">
      <c r="A72" s="15" t="s">
        <v>0</v>
      </c>
      <c r="B72" s="15" t="s">
        <v>27</v>
      </c>
      <c r="C72" s="15">
        <v>32</v>
      </c>
      <c r="D72" s="15" t="s">
        <v>5</v>
      </c>
      <c r="E72" s="15" t="s">
        <v>6</v>
      </c>
      <c r="F72" s="15">
        <v>8</v>
      </c>
      <c r="G72" s="15">
        <v>5</v>
      </c>
      <c r="H72" s="15">
        <v>0.655207014358411</v>
      </c>
      <c r="I72" s="15">
        <f>H72*100</f>
        <v>65.520701435841104</v>
      </c>
      <c r="J72" s="15">
        <f>1-H72</f>
        <v>0.344792985641589</v>
      </c>
      <c r="K72" s="15">
        <f>J72*100</f>
        <v>34.479298564158903</v>
      </c>
      <c r="L72" s="15">
        <v>0.80952380952380998</v>
      </c>
      <c r="M72" s="15">
        <f t="shared" si="2"/>
        <v>80.952380952380992</v>
      </c>
      <c r="N72" s="15">
        <f>1-L72</f>
        <v>0.19047619047619002</v>
      </c>
      <c r="O72" s="15">
        <f t="shared" si="3"/>
        <v>19.047619047619001</v>
      </c>
      <c r="P72" s="15" t="s">
        <v>28</v>
      </c>
      <c r="Q72" s="15">
        <v>5</v>
      </c>
      <c r="R72" s="15">
        <v>3</v>
      </c>
    </row>
    <row r="73" spans="1:18" s="15" customFormat="1" x14ac:dyDescent="0.35">
      <c r="A73" s="15" t="s">
        <v>0</v>
      </c>
      <c r="B73" s="15" t="s">
        <v>27</v>
      </c>
      <c r="C73" s="15">
        <v>32</v>
      </c>
      <c r="D73" s="15" t="s">
        <v>17</v>
      </c>
      <c r="E73" s="15" t="s">
        <v>6</v>
      </c>
      <c r="F73" s="15">
        <v>7</v>
      </c>
      <c r="G73" s="15">
        <v>7</v>
      </c>
      <c r="H73" s="15">
        <v>0.68670973696354398</v>
      </c>
      <c r="I73" s="15">
        <f>H73*100</f>
        <v>68.670973696354395</v>
      </c>
      <c r="J73" s="15">
        <f>1-H73</f>
        <v>0.31329026303645602</v>
      </c>
      <c r="K73" s="15">
        <f>J73*100</f>
        <v>31.329026303645602</v>
      </c>
      <c r="L73" s="15">
        <v>0.78002699055330604</v>
      </c>
      <c r="M73" s="15">
        <f t="shared" si="2"/>
        <v>78.002699055330609</v>
      </c>
      <c r="N73" s="15">
        <f>1-L73</f>
        <v>0.21997300944669396</v>
      </c>
      <c r="O73" s="15">
        <f t="shared" si="3"/>
        <v>21.997300944669394</v>
      </c>
      <c r="P73" s="15" t="s">
        <v>28</v>
      </c>
      <c r="Q73" s="15">
        <v>5</v>
      </c>
      <c r="R73" s="15">
        <v>3</v>
      </c>
    </row>
    <row r="74" spans="1:18" s="15" customFormat="1" x14ac:dyDescent="0.35">
      <c r="A74" s="15" t="s">
        <v>0</v>
      </c>
      <c r="B74" s="15" t="s">
        <v>27</v>
      </c>
      <c r="C74" s="15">
        <v>32</v>
      </c>
      <c r="D74" s="15" t="s">
        <v>13</v>
      </c>
      <c r="E74" s="15" t="s">
        <v>3</v>
      </c>
      <c r="F74" s="15">
        <v>8</v>
      </c>
      <c r="G74" s="15">
        <v>7</v>
      </c>
      <c r="H74" s="15">
        <v>0.81237587454367199</v>
      </c>
      <c r="I74" s="15">
        <f>H74*100</f>
        <v>81.237587454367201</v>
      </c>
      <c r="J74" s="15">
        <f>1-H74</f>
        <v>0.18762412545632801</v>
      </c>
      <c r="K74" s="15">
        <f>J74*100</f>
        <v>18.762412545632799</v>
      </c>
      <c r="L74" s="15">
        <v>0.93752440452948105</v>
      </c>
      <c r="M74" s="15">
        <f t="shared" si="2"/>
        <v>93.752440452948107</v>
      </c>
      <c r="N74" s="15">
        <f>1-L74</f>
        <v>6.2475595470518952E-2</v>
      </c>
      <c r="O74" s="15">
        <f t="shared" si="3"/>
        <v>6.2475595470518952</v>
      </c>
      <c r="P74" s="15" t="s">
        <v>28</v>
      </c>
      <c r="Q74" s="15">
        <v>5</v>
      </c>
      <c r="R74" s="15">
        <v>3</v>
      </c>
    </row>
    <row r="75" spans="1:18" s="15" customFormat="1" x14ac:dyDescent="0.35">
      <c r="A75" s="15" t="s">
        <v>0</v>
      </c>
      <c r="B75" s="15" t="s">
        <v>27</v>
      </c>
      <c r="C75" s="15">
        <v>32</v>
      </c>
      <c r="D75" s="15" t="s">
        <v>15</v>
      </c>
      <c r="E75" s="15" t="s">
        <v>3</v>
      </c>
      <c r="F75" s="15">
        <v>8</v>
      </c>
      <c r="G75" s="15">
        <v>5</v>
      </c>
      <c r="H75" s="15">
        <v>0.91937937584575202</v>
      </c>
      <c r="I75" s="15">
        <f>H75*100</f>
        <v>91.937937584575195</v>
      </c>
      <c r="J75" s="15">
        <f>1-H75</f>
        <v>8.0620624154247977E-2</v>
      </c>
      <c r="K75" s="15">
        <f>J75*100</f>
        <v>8.0620624154247977</v>
      </c>
      <c r="L75" s="15">
        <v>0.99707548894169296</v>
      </c>
      <c r="M75" s="15">
        <f t="shared" si="2"/>
        <v>99.707548894169292</v>
      </c>
      <c r="N75" s="15">
        <f>1-L75</f>
        <v>2.9245110583070444E-3</v>
      </c>
      <c r="O75" s="15">
        <f t="shared" si="3"/>
        <v>0.29245110583070444</v>
      </c>
      <c r="P75" s="15" t="s">
        <v>28</v>
      </c>
      <c r="Q75" s="15">
        <v>5</v>
      </c>
      <c r="R75" s="15">
        <v>3</v>
      </c>
    </row>
    <row r="76" spans="1:18" s="15" customFormat="1" x14ac:dyDescent="0.35">
      <c r="A76" s="15" t="s">
        <v>0</v>
      </c>
      <c r="B76" s="15" t="s">
        <v>27</v>
      </c>
      <c r="C76" s="15">
        <v>32</v>
      </c>
      <c r="D76" s="15" t="s">
        <v>2</v>
      </c>
      <c r="E76" s="15" t="s">
        <v>3</v>
      </c>
      <c r="F76" s="15">
        <v>3</v>
      </c>
      <c r="G76" s="15">
        <v>5</v>
      </c>
      <c r="H76" s="15">
        <v>0.85609648639717995</v>
      </c>
      <c r="I76" s="15">
        <f>H76*100</f>
        <v>85.609648639717989</v>
      </c>
      <c r="J76" s="15">
        <f>1-H76</f>
        <v>0.14390351360282005</v>
      </c>
      <c r="K76" s="15">
        <f>J76*100</f>
        <v>14.390351360282006</v>
      </c>
      <c r="L76" s="15">
        <v>0.97588978185993103</v>
      </c>
      <c r="M76" s="15">
        <f t="shared" si="2"/>
        <v>97.588978185993099</v>
      </c>
      <c r="N76" s="15">
        <f>1-L76</f>
        <v>2.4110218140068973E-2</v>
      </c>
      <c r="O76" s="15">
        <f t="shared" si="3"/>
        <v>2.4110218140068973</v>
      </c>
      <c r="P76" s="15" t="s">
        <v>28</v>
      </c>
      <c r="Q76" s="15">
        <v>5</v>
      </c>
      <c r="R76" s="15">
        <v>3</v>
      </c>
    </row>
    <row r="77" spans="1:18" s="16" customFormat="1" x14ac:dyDescent="0.35">
      <c r="A77" s="16" t="s">
        <v>0</v>
      </c>
      <c r="B77" s="16" t="s">
        <v>29</v>
      </c>
      <c r="C77" s="16">
        <v>37</v>
      </c>
      <c r="D77" s="16" t="s">
        <v>18</v>
      </c>
      <c r="E77" s="16" t="s">
        <v>11</v>
      </c>
      <c r="F77" s="16">
        <v>8</v>
      </c>
      <c r="G77" s="16">
        <v>5</v>
      </c>
      <c r="H77" s="16">
        <v>0.64306289215131696</v>
      </c>
      <c r="I77" s="16">
        <f>H77*100</f>
        <v>64.306289215131699</v>
      </c>
      <c r="J77" s="16">
        <f>1-H77</f>
        <v>0.35693710784868304</v>
      </c>
      <c r="K77" s="16">
        <f>J77*100</f>
        <v>35.693710784868301</v>
      </c>
      <c r="L77" s="16">
        <v>0.68304989721547404</v>
      </c>
      <c r="M77" s="16">
        <f t="shared" si="2"/>
        <v>68.3049897215474</v>
      </c>
      <c r="N77" s="16">
        <f>1-L77</f>
        <v>0.31695010278452596</v>
      </c>
      <c r="O77" s="16">
        <f t="shared" si="3"/>
        <v>31.695010278452596</v>
      </c>
      <c r="P77" s="16" t="s">
        <v>30</v>
      </c>
      <c r="Q77" s="16">
        <v>6</v>
      </c>
      <c r="R77" s="16">
        <v>3</v>
      </c>
    </row>
    <row r="78" spans="1:18" s="16" customFormat="1" x14ac:dyDescent="0.35">
      <c r="A78" s="16" t="s">
        <v>0</v>
      </c>
      <c r="B78" s="16" t="s">
        <v>29</v>
      </c>
      <c r="C78" s="16">
        <v>37</v>
      </c>
      <c r="D78" s="16" t="s">
        <v>10</v>
      </c>
      <c r="E78" s="16" t="s">
        <v>11</v>
      </c>
      <c r="F78" s="16">
        <v>8</v>
      </c>
      <c r="G78" s="16">
        <v>8</v>
      </c>
      <c r="H78" s="16">
        <v>0.83979466748391096</v>
      </c>
      <c r="I78" s="16">
        <f>H78*100</f>
        <v>83.97946674839109</v>
      </c>
      <c r="J78" s="16">
        <f>1-H78</f>
        <v>0.16020533251608904</v>
      </c>
      <c r="K78" s="16">
        <f>J78*100</f>
        <v>16.020533251608903</v>
      </c>
      <c r="L78" s="16">
        <v>0.91762177650429799</v>
      </c>
      <c r="M78" s="16">
        <f t="shared" si="2"/>
        <v>91.762177650429805</v>
      </c>
      <c r="N78" s="16">
        <f>1-L78</f>
        <v>8.2378223495702008E-2</v>
      </c>
      <c r="O78" s="16">
        <f t="shared" si="3"/>
        <v>8.2378223495702017</v>
      </c>
      <c r="P78" s="16" t="s">
        <v>30</v>
      </c>
      <c r="Q78" s="16">
        <v>6</v>
      </c>
      <c r="R78" s="16">
        <v>3</v>
      </c>
    </row>
    <row r="79" spans="1:18" s="16" customFormat="1" x14ac:dyDescent="0.35">
      <c r="A79" s="16" t="s">
        <v>0</v>
      </c>
      <c r="B79" s="16" t="s">
        <v>29</v>
      </c>
      <c r="C79" s="16">
        <v>37</v>
      </c>
      <c r="D79" s="16" t="s">
        <v>22</v>
      </c>
      <c r="E79" s="16" t="s">
        <v>11</v>
      </c>
      <c r="F79" s="16">
        <v>7</v>
      </c>
      <c r="G79" s="16">
        <v>7</v>
      </c>
      <c r="H79" s="16">
        <v>0.81604153251770795</v>
      </c>
      <c r="I79" s="16">
        <f>H79*100</f>
        <v>81.604153251770796</v>
      </c>
      <c r="J79" s="16">
        <f>1-H79</f>
        <v>0.18395846748229205</v>
      </c>
      <c r="K79" s="16">
        <f>J79*100</f>
        <v>18.395846748229204</v>
      </c>
      <c r="L79" s="16">
        <v>0.95050412465627898</v>
      </c>
      <c r="M79" s="16">
        <f t="shared" si="2"/>
        <v>95.0504124656279</v>
      </c>
      <c r="N79" s="16">
        <f>1-L79</f>
        <v>4.9495875343721019E-2</v>
      </c>
      <c r="O79" s="16">
        <f t="shared" si="3"/>
        <v>4.9495875343721014</v>
      </c>
      <c r="P79" s="16" t="s">
        <v>30</v>
      </c>
      <c r="Q79" s="16">
        <v>6</v>
      </c>
      <c r="R79" s="16">
        <v>3</v>
      </c>
    </row>
    <row r="80" spans="1:18" s="16" customFormat="1" x14ac:dyDescent="0.35">
      <c r="A80" s="16" t="s">
        <v>0</v>
      </c>
      <c r="B80" s="16" t="s">
        <v>29</v>
      </c>
      <c r="C80" s="16">
        <v>37</v>
      </c>
      <c r="D80" s="16" t="s">
        <v>7</v>
      </c>
      <c r="E80" s="16" t="s">
        <v>8</v>
      </c>
      <c r="F80" s="16">
        <v>7</v>
      </c>
      <c r="G80" s="16">
        <v>5</v>
      </c>
      <c r="H80" s="16">
        <v>0.78624606988194801</v>
      </c>
      <c r="I80" s="16">
        <f>H80*100</f>
        <v>78.624606988194799</v>
      </c>
      <c r="J80" s="16">
        <f>1-H80</f>
        <v>0.21375393011805199</v>
      </c>
      <c r="K80" s="16">
        <f>J80*100</f>
        <v>21.375393011805201</v>
      </c>
      <c r="L80" s="16">
        <v>0.91755319148936199</v>
      </c>
      <c r="M80" s="16">
        <f t="shared" si="2"/>
        <v>91.755319148936195</v>
      </c>
      <c r="N80" s="16">
        <f>1-L80</f>
        <v>8.2446808510638014E-2</v>
      </c>
      <c r="O80" s="16">
        <f t="shared" si="3"/>
        <v>8.2446808510638014</v>
      </c>
      <c r="P80" s="16" t="s">
        <v>30</v>
      </c>
      <c r="Q80" s="16">
        <v>6</v>
      </c>
      <c r="R80" s="16">
        <v>3</v>
      </c>
    </row>
    <row r="81" spans="1:18" s="16" customFormat="1" x14ac:dyDescent="0.35">
      <c r="A81" s="16" t="s">
        <v>0</v>
      </c>
      <c r="B81" s="16" t="s">
        <v>29</v>
      </c>
      <c r="C81" s="16">
        <v>37</v>
      </c>
      <c r="D81" s="16" t="s">
        <v>21</v>
      </c>
      <c r="E81" s="16" t="s">
        <v>8</v>
      </c>
      <c r="F81" s="16">
        <v>8</v>
      </c>
      <c r="G81" s="16">
        <v>8</v>
      </c>
      <c r="H81" s="16">
        <v>0.87339876033057895</v>
      </c>
      <c r="I81" s="16">
        <f>H81*100</f>
        <v>87.339876033057891</v>
      </c>
      <c r="J81" s="16">
        <f>1-H81</f>
        <v>0.12660123966942105</v>
      </c>
      <c r="K81" s="16">
        <f>J81*100</f>
        <v>12.660123966942106</v>
      </c>
      <c r="L81" s="16">
        <v>0.95933014354067003</v>
      </c>
      <c r="M81" s="16">
        <f t="shared" si="2"/>
        <v>95.933014354066998</v>
      </c>
      <c r="N81" s="16">
        <f>1-L81</f>
        <v>4.0669856459329967E-2</v>
      </c>
      <c r="O81" s="16">
        <f t="shared" si="3"/>
        <v>4.0669856459329967</v>
      </c>
      <c r="P81" s="16" t="s">
        <v>30</v>
      </c>
      <c r="Q81" s="16">
        <v>6</v>
      </c>
      <c r="R81" s="16">
        <v>3</v>
      </c>
    </row>
    <row r="82" spans="1:18" s="16" customFormat="1" x14ac:dyDescent="0.35">
      <c r="A82" s="16" t="s">
        <v>0</v>
      </c>
      <c r="B82" s="16" t="s">
        <v>29</v>
      </c>
      <c r="C82" s="16">
        <v>37</v>
      </c>
      <c r="D82" s="16" t="s">
        <v>9</v>
      </c>
      <c r="E82" s="16" t="s">
        <v>8</v>
      </c>
      <c r="F82" s="16">
        <v>8</v>
      </c>
      <c r="G82" s="16">
        <v>8</v>
      </c>
      <c r="H82" s="16">
        <v>0.85202226345083498</v>
      </c>
      <c r="I82" s="16">
        <f>H82*100</f>
        <v>85.202226345083503</v>
      </c>
      <c r="J82" s="16">
        <f>1-H82</f>
        <v>0.14797773654916502</v>
      </c>
      <c r="K82" s="16">
        <f>J82*100</f>
        <v>14.797773654916501</v>
      </c>
      <c r="L82" s="16">
        <v>0.93244246473645098</v>
      </c>
      <c r="M82" s="16">
        <f t="shared" si="2"/>
        <v>93.244246473645092</v>
      </c>
      <c r="N82" s="16">
        <f>1-L82</f>
        <v>6.7557535263549018E-2</v>
      </c>
      <c r="O82" s="16">
        <f t="shared" si="3"/>
        <v>6.7557535263549013</v>
      </c>
      <c r="P82" s="16" t="s">
        <v>30</v>
      </c>
      <c r="Q82" s="16">
        <v>6</v>
      </c>
      <c r="R82" s="16">
        <v>3</v>
      </c>
    </row>
    <row r="83" spans="1:18" s="17" customFormat="1" x14ac:dyDescent="0.35">
      <c r="A83" s="17" t="s">
        <v>0</v>
      </c>
      <c r="B83" s="17" t="s">
        <v>29</v>
      </c>
      <c r="C83" s="17">
        <v>37</v>
      </c>
      <c r="D83" s="17" t="s">
        <v>16</v>
      </c>
      <c r="E83" s="17" t="s">
        <v>6</v>
      </c>
      <c r="F83" s="17">
        <v>8</v>
      </c>
      <c r="G83" s="17">
        <v>5</v>
      </c>
      <c r="H83" s="17">
        <v>0.80037807183364795</v>
      </c>
      <c r="I83" s="17">
        <f>H83*100</f>
        <v>80.037807183364791</v>
      </c>
      <c r="J83" s="17">
        <f>1-H83</f>
        <v>0.19962192816635205</v>
      </c>
      <c r="K83" s="17">
        <f>J83*100</f>
        <v>19.962192816635206</v>
      </c>
      <c r="L83" s="17">
        <v>0.87343441001977595</v>
      </c>
      <c r="M83" s="17">
        <f t="shared" si="2"/>
        <v>87.343441001977595</v>
      </c>
      <c r="N83" s="17">
        <f>1-L83</f>
        <v>0.12656558998022405</v>
      </c>
      <c r="O83" s="17">
        <f t="shared" si="3"/>
        <v>12.656558998022405</v>
      </c>
      <c r="P83" s="17" t="s">
        <v>30</v>
      </c>
      <c r="Q83" s="17">
        <v>6</v>
      </c>
      <c r="R83" s="17">
        <v>3</v>
      </c>
    </row>
    <row r="84" spans="1:18" s="17" customFormat="1" x14ac:dyDescent="0.35">
      <c r="A84" s="17" t="s">
        <v>0</v>
      </c>
      <c r="B84" s="17" t="s">
        <v>29</v>
      </c>
      <c r="C84" s="17">
        <v>37</v>
      </c>
      <c r="D84" s="17" t="s">
        <v>5</v>
      </c>
      <c r="E84" s="17" t="s">
        <v>6</v>
      </c>
      <c r="F84" s="17">
        <v>8</v>
      </c>
      <c r="G84" s="17">
        <v>5</v>
      </c>
      <c r="H84" s="17">
        <v>0.60660985829292402</v>
      </c>
      <c r="I84" s="17">
        <f>H84*100</f>
        <v>60.6609858292924</v>
      </c>
      <c r="J84" s="17">
        <f>1-H84</f>
        <v>0.39339014170707598</v>
      </c>
      <c r="K84" s="17">
        <f>J84*100</f>
        <v>39.3390141707076</v>
      </c>
      <c r="L84" s="17">
        <v>0.67928730512249502</v>
      </c>
      <c r="M84" s="17">
        <f t="shared" si="2"/>
        <v>67.928730512249501</v>
      </c>
      <c r="N84" s="17">
        <f>1-L84</f>
        <v>0.32071269487750498</v>
      </c>
      <c r="O84" s="17">
        <f t="shared" si="3"/>
        <v>32.071269487750499</v>
      </c>
      <c r="P84" s="17" t="s">
        <v>30</v>
      </c>
      <c r="Q84" s="17">
        <v>6</v>
      </c>
      <c r="R84" s="17">
        <v>3</v>
      </c>
    </row>
    <row r="85" spans="1:18" s="17" customFormat="1" x14ac:dyDescent="0.35">
      <c r="A85" s="17" t="s">
        <v>0</v>
      </c>
      <c r="B85" s="17" t="s">
        <v>29</v>
      </c>
      <c r="C85" s="17">
        <v>37</v>
      </c>
      <c r="D85" s="17" t="s">
        <v>17</v>
      </c>
      <c r="E85" s="17" t="s">
        <v>6</v>
      </c>
      <c r="F85" s="17">
        <v>7</v>
      </c>
      <c r="G85" s="17">
        <v>7</v>
      </c>
      <c r="H85" s="17">
        <v>0.81487035603715197</v>
      </c>
      <c r="I85" s="17">
        <f>H85*100</f>
        <v>81.487035603715199</v>
      </c>
      <c r="J85" s="17">
        <f>1-H85</f>
        <v>0.18512964396284803</v>
      </c>
      <c r="K85" s="17">
        <f>J85*100</f>
        <v>18.512964396284804</v>
      </c>
      <c r="L85" s="17">
        <v>0.97584541062801899</v>
      </c>
      <c r="M85" s="17">
        <f t="shared" si="2"/>
        <v>97.584541062801904</v>
      </c>
      <c r="N85" s="17">
        <f>1-L85</f>
        <v>2.4154589371981006E-2</v>
      </c>
      <c r="O85" s="17">
        <f t="shared" si="3"/>
        <v>2.4154589371981006</v>
      </c>
      <c r="P85" s="17" t="s">
        <v>30</v>
      </c>
      <c r="Q85" s="17">
        <v>6</v>
      </c>
      <c r="R85" s="17">
        <v>3</v>
      </c>
    </row>
    <row r="86" spans="1:18" s="17" customFormat="1" x14ac:dyDescent="0.35">
      <c r="A86" s="17" t="s">
        <v>0</v>
      </c>
      <c r="B86" s="17" t="s">
        <v>29</v>
      </c>
      <c r="C86" s="17">
        <v>37</v>
      </c>
      <c r="D86" s="17" t="s">
        <v>13</v>
      </c>
      <c r="E86" s="17" t="s">
        <v>3</v>
      </c>
      <c r="F86" s="17">
        <v>7</v>
      </c>
      <c r="G86" s="17">
        <v>4</v>
      </c>
      <c r="H86" s="17">
        <v>0.842965822641081</v>
      </c>
      <c r="I86" s="17">
        <f>H86*100</f>
        <v>84.296582264108096</v>
      </c>
      <c r="J86" s="17">
        <f>1-H86</f>
        <v>0.157034177358919</v>
      </c>
      <c r="K86" s="17">
        <f>J86*100</f>
        <v>15.7034177358919</v>
      </c>
      <c r="L86" s="17">
        <v>0.98959881129271898</v>
      </c>
      <c r="M86" s="17">
        <f t="shared" si="2"/>
        <v>98.959881129271892</v>
      </c>
      <c r="N86" s="17">
        <f>1-L86</f>
        <v>1.0401188707281017E-2</v>
      </c>
      <c r="O86" s="17">
        <f t="shared" si="3"/>
        <v>1.0401188707281017</v>
      </c>
      <c r="P86" s="17" t="s">
        <v>30</v>
      </c>
      <c r="Q86" s="17">
        <v>6</v>
      </c>
      <c r="R86" s="17">
        <v>3</v>
      </c>
    </row>
    <row r="87" spans="1:18" s="17" customFormat="1" x14ac:dyDescent="0.35">
      <c r="A87" s="17" t="s">
        <v>0</v>
      </c>
      <c r="B87" s="17" t="s">
        <v>29</v>
      </c>
      <c r="C87" s="17">
        <v>37</v>
      </c>
      <c r="D87" s="17" t="s">
        <v>15</v>
      </c>
      <c r="E87" s="17" t="s">
        <v>3</v>
      </c>
      <c r="F87" s="17">
        <v>8</v>
      </c>
      <c r="G87" s="17">
        <v>6</v>
      </c>
      <c r="H87" s="17">
        <v>0.85581517024879905</v>
      </c>
      <c r="I87" s="17">
        <f>H87*100</f>
        <v>85.581517024879901</v>
      </c>
      <c r="J87" s="17">
        <f>1-H87</f>
        <v>0.14418482975120095</v>
      </c>
      <c r="K87" s="17">
        <f>J87*100</f>
        <v>14.418482975120096</v>
      </c>
      <c r="L87" s="17">
        <v>0.88811188811188801</v>
      </c>
      <c r="M87" s="17">
        <f t="shared" si="2"/>
        <v>88.811188811188799</v>
      </c>
      <c r="N87" s="17">
        <f>1-L87</f>
        <v>0.11188811188811199</v>
      </c>
      <c r="O87" s="17">
        <f t="shared" si="3"/>
        <v>11.188811188811199</v>
      </c>
      <c r="P87" s="17" t="s">
        <v>30</v>
      </c>
      <c r="Q87" s="17">
        <v>6</v>
      </c>
      <c r="R87" s="17">
        <v>3</v>
      </c>
    </row>
    <row r="88" spans="1:18" s="17" customFormat="1" x14ac:dyDescent="0.35">
      <c r="A88" s="17" t="s">
        <v>0</v>
      </c>
      <c r="B88" s="17" t="s">
        <v>29</v>
      </c>
      <c r="C88" s="17">
        <v>37</v>
      </c>
      <c r="D88" s="17" t="s">
        <v>2</v>
      </c>
      <c r="E88" s="17" t="s">
        <v>3</v>
      </c>
      <c r="F88" s="17">
        <v>3</v>
      </c>
      <c r="G88" s="17">
        <v>2</v>
      </c>
      <c r="H88" s="17">
        <v>0.83085046200264001</v>
      </c>
      <c r="I88" s="17">
        <f>H88*100</f>
        <v>83.085046200264003</v>
      </c>
      <c r="J88" s="17">
        <f>1-H88</f>
        <v>0.16914953799735999</v>
      </c>
      <c r="K88" s="17">
        <f>J88*100</f>
        <v>16.914953799735997</v>
      </c>
      <c r="L88" s="17">
        <v>0.90689655172413797</v>
      </c>
      <c r="M88" s="17">
        <f t="shared" si="2"/>
        <v>90.689655172413794</v>
      </c>
      <c r="N88" s="17">
        <f>1-L88</f>
        <v>9.3103448275862033E-2</v>
      </c>
      <c r="O88" s="17">
        <f t="shared" si="3"/>
        <v>9.3103448275862029</v>
      </c>
      <c r="P88" s="17" t="s">
        <v>30</v>
      </c>
      <c r="Q88" s="17">
        <v>6</v>
      </c>
      <c r="R88" s="17">
        <v>3</v>
      </c>
    </row>
    <row r="89" spans="1:18" s="18" customFormat="1" x14ac:dyDescent="0.35">
      <c r="A89" s="18" t="s">
        <v>0</v>
      </c>
      <c r="B89" s="18" t="s">
        <v>31</v>
      </c>
      <c r="C89" s="18">
        <v>44</v>
      </c>
      <c r="D89" s="18" t="s">
        <v>18</v>
      </c>
      <c r="E89" s="18" t="s">
        <v>11</v>
      </c>
      <c r="F89" s="18">
        <v>8</v>
      </c>
      <c r="G89" s="18">
        <v>6</v>
      </c>
      <c r="H89" s="18">
        <v>0.35274725274725299</v>
      </c>
      <c r="I89" s="18">
        <f>H89*100</f>
        <v>35.274725274725299</v>
      </c>
      <c r="J89" s="18">
        <f>1-H89</f>
        <v>0.64725274725274695</v>
      </c>
      <c r="K89" s="18">
        <f>J89*100</f>
        <v>64.725274725274701</v>
      </c>
      <c r="L89" s="18">
        <v>0.27937915742793801</v>
      </c>
      <c r="M89" s="18">
        <f t="shared" si="2"/>
        <v>27.937915742793802</v>
      </c>
      <c r="N89" s="18">
        <f>1-L89</f>
        <v>0.72062084257206194</v>
      </c>
      <c r="O89" s="18">
        <f t="shared" si="3"/>
        <v>72.062084257206195</v>
      </c>
      <c r="P89" s="18" t="s">
        <v>32</v>
      </c>
      <c r="Q89" s="18">
        <v>7</v>
      </c>
      <c r="R89" s="18">
        <v>3</v>
      </c>
    </row>
    <row r="90" spans="1:18" s="18" customFormat="1" x14ac:dyDescent="0.35">
      <c r="A90" s="18" t="s">
        <v>0</v>
      </c>
      <c r="B90" s="18" t="s">
        <v>31</v>
      </c>
      <c r="C90" s="18">
        <v>44</v>
      </c>
      <c r="D90" s="18" t="s">
        <v>10</v>
      </c>
      <c r="E90" s="18" t="s">
        <v>11</v>
      </c>
      <c r="F90" s="18">
        <v>8</v>
      </c>
      <c r="G90" s="18">
        <v>7</v>
      </c>
      <c r="H90" s="18">
        <v>0.76365969930326405</v>
      </c>
      <c r="I90" s="18">
        <f>H90*100</f>
        <v>76.365969930326401</v>
      </c>
      <c r="J90" s="18">
        <f>1-H90</f>
        <v>0.23634030069673595</v>
      </c>
      <c r="K90" s="18">
        <f>J90*100</f>
        <v>23.634030069673596</v>
      </c>
      <c r="L90" s="18">
        <v>0.82100324792493695</v>
      </c>
      <c r="M90" s="18">
        <f t="shared" si="2"/>
        <v>82.100324792493694</v>
      </c>
      <c r="N90" s="18">
        <f>1-L90</f>
        <v>0.17899675207506305</v>
      </c>
      <c r="O90" s="18">
        <f t="shared" si="3"/>
        <v>17.899675207506306</v>
      </c>
      <c r="P90" s="18" t="s">
        <v>32</v>
      </c>
      <c r="Q90" s="18">
        <v>7</v>
      </c>
      <c r="R90" s="18">
        <v>3</v>
      </c>
    </row>
    <row r="91" spans="1:18" s="18" customFormat="1" x14ac:dyDescent="0.35">
      <c r="A91" s="18" t="s">
        <v>0</v>
      </c>
      <c r="B91" s="18" t="s">
        <v>31</v>
      </c>
      <c r="C91" s="18">
        <v>44</v>
      </c>
      <c r="D91" s="18" t="s">
        <v>22</v>
      </c>
      <c r="E91" s="18" t="s">
        <v>11</v>
      </c>
      <c r="F91" s="18">
        <v>5</v>
      </c>
      <c r="G91" s="18">
        <v>5</v>
      </c>
      <c r="H91" s="18">
        <v>0.63280632411067195</v>
      </c>
      <c r="I91" s="18">
        <f>H91*100</f>
        <v>63.280632411067195</v>
      </c>
      <c r="J91" s="18">
        <f>1-H91</f>
        <v>0.36719367588932805</v>
      </c>
      <c r="K91" s="18">
        <f>J91*100</f>
        <v>36.719367588932805</v>
      </c>
      <c r="L91" s="18">
        <v>0.89743589743589802</v>
      </c>
      <c r="M91" s="18">
        <f t="shared" si="2"/>
        <v>89.743589743589808</v>
      </c>
      <c r="N91" s="18">
        <f>1-L91</f>
        <v>0.10256410256410198</v>
      </c>
      <c r="O91" s="18">
        <f t="shared" si="3"/>
        <v>10.256410256410199</v>
      </c>
      <c r="P91" s="18" t="s">
        <v>32</v>
      </c>
      <c r="Q91" s="18">
        <v>7</v>
      </c>
      <c r="R91" s="18">
        <v>3</v>
      </c>
    </row>
    <row r="92" spans="1:18" s="18" customFormat="1" x14ac:dyDescent="0.35">
      <c r="A92" s="18" t="s">
        <v>0</v>
      </c>
      <c r="B92" s="18" t="s">
        <v>31</v>
      </c>
      <c r="C92" s="18">
        <v>44</v>
      </c>
      <c r="D92" s="18" t="s">
        <v>7</v>
      </c>
      <c r="E92" s="18" t="s">
        <v>8</v>
      </c>
      <c r="F92" s="18">
        <v>8</v>
      </c>
      <c r="G92" s="18">
        <v>5</v>
      </c>
      <c r="H92" s="18">
        <v>0.83054307149635598</v>
      </c>
      <c r="I92" s="18">
        <f>H92*100</f>
        <v>83.054307149635605</v>
      </c>
      <c r="J92" s="18">
        <f>1-H92</f>
        <v>0.16945692850364402</v>
      </c>
      <c r="K92" s="18">
        <f>J92*100</f>
        <v>16.945692850364402</v>
      </c>
      <c r="L92" s="18">
        <v>0.95182955071792497</v>
      </c>
      <c r="M92" s="18">
        <f t="shared" si="2"/>
        <v>95.182955071792492</v>
      </c>
      <c r="N92" s="18">
        <f>1-L92</f>
        <v>4.8170449282075034E-2</v>
      </c>
      <c r="O92" s="18">
        <f t="shared" si="3"/>
        <v>4.817044928207503</v>
      </c>
      <c r="P92" s="18" t="s">
        <v>32</v>
      </c>
      <c r="Q92" s="18">
        <v>7</v>
      </c>
      <c r="R92" s="18">
        <v>3</v>
      </c>
    </row>
    <row r="93" spans="1:18" s="18" customFormat="1" x14ac:dyDescent="0.35">
      <c r="A93" s="18" t="s">
        <v>0</v>
      </c>
      <c r="B93" s="18" t="s">
        <v>31</v>
      </c>
      <c r="C93" s="18">
        <v>44</v>
      </c>
      <c r="D93" s="18" t="s">
        <v>21</v>
      </c>
      <c r="E93" s="18" t="s">
        <v>8</v>
      </c>
      <c r="F93" s="18">
        <v>8</v>
      </c>
      <c r="G93" s="18">
        <v>6</v>
      </c>
      <c r="H93" s="18">
        <v>0.81704592783310004</v>
      </c>
      <c r="I93" s="18">
        <f>H93*100</f>
        <v>81.704592783310005</v>
      </c>
      <c r="J93" s="18">
        <f>1-H93</f>
        <v>0.18295407216689996</v>
      </c>
      <c r="K93" s="18">
        <f>J93*100</f>
        <v>18.295407216689995</v>
      </c>
      <c r="L93" s="18">
        <v>0.87827911857292795</v>
      </c>
      <c r="M93" s="18">
        <f t="shared" si="2"/>
        <v>87.82791185729279</v>
      </c>
      <c r="N93" s="18">
        <f>1-L93</f>
        <v>0.12172088142707205</v>
      </c>
      <c r="O93" s="18">
        <f t="shared" si="3"/>
        <v>12.172088142707205</v>
      </c>
      <c r="P93" s="18" t="s">
        <v>32</v>
      </c>
      <c r="Q93" s="18">
        <v>7</v>
      </c>
      <c r="R93" s="18">
        <v>3</v>
      </c>
    </row>
    <row r="94" spans="1:18" s="18" customFormat="1" x14ac:dyDescent="0.35">
      <c r="A94" s="18" t="s">
        <v>0</v>
      </c>
      <c r="B94" s="18" t="s">
        <v>31</v>
      </c>
      <c r="C94" s="18">
        <v>44</v>
      </c>
      <c r="D94" s="18" t="s">
        <v>9</v>
      </c>
      <c r="E94" s="18" t="s">
        <v>8</v>
      </c>
      <c r="F94" s="18">
        <v>8</v>
      </c>
      <c r="G94" s="18">
        <v>8</v>
      </c>
      <c r="H94" s="18">
        <v>0.78936789209203895</v>
      </c>
      <c r="I94" s="18">
        <f>H94*100</f>
        <v>78.936789209203894</v>
      </c>
      <c r="J94" s="18">
        <f>1-H94</f>
        <v>0.21063210790796105</v>
      </c>
      <c r="K94" s="18">
        <f>J94*100</f>
        <v>21.063210790796106</v>
      </c>
      <c r="L94" s="18">
        <v>0.91309987029831396</v>
      </c>
      <c r="M94" s="18">
        <f t="shared" si="2"/>
        <v>91.30998702983139</v>
      </c>
      <c r="N94" s="18">
        <f>1-L94</f>
        <v>8.6900129701686035E-2</v>
      </c>
      <c r="O94" s="18">
        <f t="shared" si="3"/>
        <v>8.6900129701686026</v>
      </c>
      <c r="P94" s="18" t="s">
        <v>32</v>
      </c>
      <c r="Q94" s="18">
        <v>7</v>
      </c>
      <c r="R94" s="18">
        <v>3</v>
      </c>
    </row>
    <row r="95" spans="1:18" s="19" customFormat="1" x14ac:dyDescent="0.35">
      <c r="A95" s="19" t="s">
        <v>0</v>
      </c>
      <c r="B95" s="19" t="s">
        <v>31</v>
      </c>
      <c r="C95" s="19">
        <v>44</v>
      </c>
      <c r="D95" s="19" t="s">
        <v>16</v>
      </c>
      <c r="E95" s="19" t="s">
        <v>6</v>
      </c>
      <c r="F95" s="19">
        <v>6</v>
      </c>
      <c r="G95" s="19">
        <v>3</v>
      </c>
      <c r="H95" s="19">
        <v>0.55103898073714597</v>
      </c>
      <c r="I95" s="19">
        <f>H95*100</f>
        <v>55.103898073714596</v>
      </c>
      <c r="J95" s="19">
        <f>1-H95</f>
        <v>0.44896101926285403</v>
      </c>
      <c r="K95" s="19">
        <f>J95*100</f>
        <v>44.896101926285404</v>
      </c>
      <c r="L95" s="19">
        <v>0.45964912280701797</v>
      </c>
      <c r="M95" s="19">
        <f t="shared" si="2"/>
        <v>45.964912280701796</v>
      </c>
      <c r="N95" s="19">
        <f>1-L95</f>
        <v>0.54035087719298203</v>
      </c>
      <c r="O95" s="19">
        <f t="shared" si="3"/>
        <v>54.035087719298204</v>
      </c>
      <c r="P95" s="19" t="s">
        <v>32</v>
      </c>
      <c r="Q95" s="19">
        <v>7</v>
      </c>
      <c r="R95" s="19">
        <v>3</v>
      </c>
    </row>
    <row r="96" spans="1:18" s="19" customFormat="1" x14ac:dyDescent="0.35">
      <c r="A96" s="19" t="s">
        <v>0</v>
      </c>
      <c r="B96" s="19" t="s">
        <v>31</v>
      </c>
      <c r="C96" s="19">
        <v>44</v>
      </c>
      <c r="D96" s="19" t="s">
        <v>5</v>
      </c>
      <c r="E96" s="19" t="s">
        <v>6</v>
      </c>
      <c r="F96" s="19">
        <v>7</v>
      </c>
      <c r="G96" s="19">
        <v>4</v>
      </c>
      <c r="H96" s="19">
        <v>0.82882523205908798</v>
      </c>
      <c r="I96" s="19">
        <f>H96*100</f>
        <v>82.882523205908797</v>
      </c>
      <c r="J96" s="19">
        <f>1-H96</f>
        <v>0.17117476794091202</v>
      </c>
      <c r="K96" s="19">
        <f>J96*100</f>
        <v>17.117476794091203</v>
      </c>
      <c r="L96" s="19">
        <v>0.97885196374622396</v>
      </c>
      <c r="M96" s="19">
        <f t="shared" si="2"/>
        <v>97.885196374622396</v>
      </c>
      <c r="N96" s="19">
        <f>1-L96</f>
        <v>2.1148036253776037E-2</v>
      </c>
      <c r="O96" s="19">
        <f t="shared" si="3"/>
        <v>2.1148036253776037</v>
      </c>
      <c r="P96" s="19" t="s">
        <v>32</v>
      </c>
      <c r="Q96" s="19">
        <v>7</v>
      </c>
      <c r="R96" s="19">
        <v>3</v>
      </c>
    </row>
    <row r="97" spans="1:18" s="19" customFormat="1" x14ac:dyDescent="0.35">
      <c r="A97" s="19" t="s">
        <v>0</v>
      </c>
      <c r="B97" s="19" t="s">
        <v>31</v>
      </c>
      <c r="C97" s="19">
        <v>44</v>
      </c>
      <c r="D97" s="19" t="s">
        <v>17</v>
      </c>
      <c r="E97" s="19" t="s">
        <v>6</v>
      </c>
      <c r="F97" s="19">
        <v>7</v>
      </c>
      <c r="G97" s="19">
        <v>7</v>
      </c>
      <c r="H97" s="19">
        <v>0.81903431763766998</v>
      </c>
      <c r="I97" s="19">
        <f>H97*100</f>
        <v>81.903431763767003</v>
      </c>
      <c r="J97" s="19">
        <f>1-H97</f>
        <v>0.18096568236233002</v>
      </c>
      <c r="K97" s="19">
        <f>J97*100</f>
        <v>18.096568236233001</v>
      </c>
      <c r="L97" s="19">
        <v>0.87039106145251399</v>
      </c>
      <c r="M97" s="19">
        <f t="shared" si="2"/>
        <v>87.039106145251395</v>
      </c>
      <c r="N97" s="19">
        <f>1-L97</f>
        <v>0.12960893854748601</v>
      </c>
      <c r="O97" s="19">
        <f t="shared" si="3"/>
        <v>12.960893854748601</v>
      </c>
      <c r="P97" s="19" t="s">
        <v>32</v>
      </c>
      <c r="Q97" s="19">
        <v>7</v>
      </c>
      <c r="R97" s="19">
        <v>3</v>
      </c>
    </row>
    <row r="98" spans="1:18" s="19" customFormat="1" x14ac:dyDescent="0.35">
      <c r="A98" s="19" t="s">
        <v>0</v>
      </c>
      <c r="B98" s="19" t="s">
        <v>31</v>
      </c>
      <c r="C98" s="19">
        <v>44</v>
      </c>
      <c r="D98" s="19" t="s">
        <v>13</v>
      </c>
      <c r="E98" s="19" t="s">
        <v>3</v>
      </c>
      <c r="F98" s="19">
        <v>8</v>
      </c>
      <c r="G98" s="19">
        <v>6</v>
      </c>
      <c r="H98" s="19">
        <v>0.81723666210670298</v>
      </c>
      <c r="I98" s="19">
        <f>H98*100</f>
        <v>81.723666210670302</v>
      </c>
      <c r="J98" s="19">
        <f>1-H98</f>
        <v>0.18276333789329702</v>
      </c>
      <c r="K98" s="19">
        <f>J98*100</f>
        <v>18.276333789329701</v>
      </c>
      <c r="L98" s="19">
        <v>0.92189679218967902</v>
      </c>
      <c r="M98" s="19">
        <f t="shared" si="2"/>
        <v>92.189679218967896</v>
      </c>
      <c r="N98" s="19">
        <f>1-L98</f>
        <v>7.8103207810320985E-2</v>
      </c>
      <c r="O98" s="19">
        <f t="shared" si="3"/>
        <v>7.8103207810320985</v>
      </c>
      <c r="P98" s="19" t="s">
        <v>32</v>
      </c>
      <c r="Q98" s="19">
        <v>7</v>
      </c>
      <c r="R98" s="19">
        <v>3</v>
      </c>
    </row>
    <row r="99" spans="1:18" s="19" customFormat="1" x14ac:dyDescent="0.35">
      <c r="A99" s="19" t="s">
        <v>0</v>
      </c>
      <c r="B99" s="19" t="s">
        <v>31</v>
      </c>
      <c r="C99" s="19">
        <v>44</v>
      </c>
      <c r="D99" s="19" t="s">
        <v>15</v>
      </c>
      <c r="E99" s="19" t="s">
        <v>3</v>
      </c>
      <c r="F99" s="19">
        <v>8</v>
      </c>
      <c r="G99" s="19">
        <v>5</v>
      </c>
      <c r="H99" s="19">
        <v>0.78752352004631598</v>
      </c>
      <c r="I99" s="19">
        <f>H99*100</f>
        <v>78.752352004631604</v>
      </c>
      <c r="J99" s="19">
        <f>1-H99</f>
        <v>0.21247647995368402</v>
      </c>
      <c r="K99" s="19">
        <f>J99*100</f>
        <v>21.247647995368403</v>
      </c>
      <c r="L99" s="19">
        <v>0.829046299960427</v>
      </c>
      <c r="M99" s="19">
        <f t="shared" si="2"/>
        <v>82.904629996042701</v>
      </c>
      <c r="N99" s="19">
        <f>1-L99</f>
        <v>0.170953700039573</v>
      </c>
      <c r="O99" s="19">
        <f t="shared" si="3"/>
        <v>17.095370003957299</v>
      </c>
      <c r="P99" s="19" t="s">
        <v>32</v>
      </c>
      <c r="Q99" s="19">
        <v>7</v>
      </c>
      <c r="R99" s="19">
        <v>3</v>
      </c>
    </row>
    <row r="100" spans="1:18" s="19" customFormat="1" x14ac:dyDescent="0.35">
      <c r="A100" s="19" t="s">
        <v>0</v>
      </c>
      <c r="B100" s="19" t="s">
        <v>31</v>
      </c>
      <c r="C100" s="19">
        <v>44</v>
      </c>
      <c r="D100" s="19" t="s">
        <v>2</v>
      </c>
      <c r="E100" s="19" t="s">
        <v>3</v>
      </c>
      <c r="F100" s="19">
        <v>5</v>
      </c>
      <c r="G100" s="19">
        <v>2</v>
      </c>
      <c r="H100" s="19">
        <v>0.50348432055749104</v>
      </c>
      <c r="I100" s="19">
        <f>H100*100</f>
        <v>50.3484320557491</v>
      </c>
      <c r="J100" s="19">
        <f>1-H100</f>
        <v>0.49651567944250896</v>
      </c>
      <c r="K100" s="19">
        <f>J100*100</f>
        <v>49.6515679442509</v>
      </c>
      <c r="L100" s="19">
        <v>0.37768240343347598</v>
      </c>
      <c r="M100" s="19">
        <f t="shared" si="2"/>
        <v>37.7682403433476</v>
      </c>
      <c r="N100" s="19">
        <f>1-L100</f>
        <v>0.62231759656652397</v>
      </c>
      <c r="O100" s="19">
        <f t="shared" si="3"/>
        <v>62.2317596566524</v>
      </c>
      <c r="P100" s="19" t="s">
        <v>32</v>
      </c>
      <c r="Q100" s="19">
        <v>7</v>
      </c>
      <c r="R100" s="19">
        <v>3</v>
      </c>
    </row>
    <row r="101" spans="1:18" s="20" customFormat="1" x14ac:dyDescent="0.35">
      <c r="A101" s="20" t="s">
        <v>0</v>
      </c>
      <c r="B101" s="20" t="s">
        <v>33</v>
      </c>
      <c r="C101" s="20">
        <v>52</v>
      </c>
      <c r="D101" s="20" t="s">
        <v>18</v>
      </c>
      <c r="E101" s="20" t="s">
        <v>11</v>
      </c>
      <c r="F101" s="20">
        <v>7</v>
      </c>
      <c r="G101" s="20">
        <v>6</v>
      </c>
      <c r="H101" s="20">
        <v>0.74470095136717496</v>
      </c>
      <c r="I101" s="20">
        <f>H101*100</f>
        <v>74.470095136717489</v>
      </c>
      <c r="J101" s="20">
        <f>1-H101</f>
        <v>0.25529904863282504</v>
      </c>
      <c r="K101" s="20">
        <f>J101*100</f>
        <v>25.529904863282503</v>
      </c>
      <c r="L101" s="20">
        <v>0.86464088397790095</v>
      </c>
      <c r="M101" s="20">
        <f t="shared" si="2"/>
        <v>86.464088397790093</v>
      </c>
      <c r="N101" s="20">
        <f>1-L101</f>
        <v>0.13535911602209905</v>
      </c>
      <c r="O101" s="20">
        <f t="shared" si="3"/>
        <v>13.535911602209904</v>
      </c>
      <c r="P101" s="20" t="s">
        <v>34</v>
      </c>
      <c r="Q101" s="20">
        <v>8</v>
      </c>
      <c r="R101" s="20">
        <v>3</v>
      </c>
    </row>
    <row r="102" spans="1:18" s="20" customFormat="1" x14ac:dyDescent="0.35">
      <c r="A102" s="20" t="s">
        <v>0</v>
      </c>
      <c r="B102" s="20" t="s">
        <v>33</v>
      </c>
      <c r="C102" s="20">
        <v>52</v>
      </c>
      <c r="D102" s="20" t="s">
        <v>10</v>
      </c>
      <c r="E102" s="20" t="s">
        <v>11</v>
      </c>
      <c r="F102" s="20">
        <v>8</v>
      </c>
      <c r="G102" s="20">
        <v>5</v>
      </c>
      <c r="H102" s="20">
        <v>0.80261685556331097</v>
      </c>
      <c r="I102" s="20">
        <f>H102*100</f>
        <v>80.261685556331102</v>
      </c>
      <c r="J102" s="20">
        <f>1-H102</f>
        <v>0.19738314443668903</v>
      </c>
      <c r="K102" s="20">
        <f>J102*100</f>
        <v>19.738314443668902</v>
      </c>
      <c r="L102" s="20">
        <v>0.94202898550724601</v>
      </c>
      <c r="M102" s="20">
        <f t="shared" si="2"/>
        <v>94.202898550724598</v>
      </c>
      <c r="N102" s="20">
        <f>1-L102</f>
        <v>5.7971014492753992E-2</v>
      </c>
      <c r="O102" s="20">
        <f t="shared" si="3"/>
        <v>5.7971014492753987</v>
      </c>
      <c r="P102" s="20" t="s">
        <v>34</v>
      </c>
      <c r="Q102" s="20">
        <v>8</v>
      </c>
      <c r="R102" s="20">
        <v>3</v>
      </c>
    </row>
    <row r="103" spans="1:18" s="20" customFormat="1" x14ac:dyDescent="0.35">
      <c r="A103" s="20" t="s">
        <v>0</v>
      </c>
      <c r="B103" s="20" t="s">
        <v>33</v>
      </c>
      <c r="C103" s="20">
        <v>52</v>
      </c>
      <c r="D103" s="20" t="s">
        <v>22</v>
      </c>
      <c r="E103" s="20" t="s">
        <v>11</v>
      </c>
      <c r="F103" s="20">
        <v>6</v>
      </c>
      <c r="G103" s="20">
        <v>6</v>
      </c>
      <c r="H103" s="20">
        <v>0.58328008519701802</v>
      </c>
      <c r="I103" s="20">
        <f>H103*100</f>
        <v>58.328008519701804</v>
      </c>
      <c r="J103" s="20">
        <f>1-H103</f>
        <v>0.41671991480298198</v>
      </c>
      <c r="K103" s="20">
        <f>J103*100</f>
        <v>41.671991480298196</v>
      </c>
      <c r="L103" s="20">
        <v>0.78456591639871398</v>
      </c>
      <c r="M103" s="20">
        <f t="shared" si="2"/>
        <v>78.456591639871391</v>
      </c>
      <c r="N103" s="20">
        <f>1-L103</f>
        <v>0.21543408360128602</v>
      </c>
      <c r="O103" s="20">
        <f t="shared" si="3"/>
        <v>21.543408360128602</v>
      </c>
      <c r="P103" s="20" t="s">
        <v>34</v>
      </c>
      <c r="Q103" s="20">
        <v>8</v>
      </c>
      <c r="R103" s="20">
        <v>3</v>
      </c>
    </row>
    <row r="104" spans="1:18" s="20" customFormat="1" x14ac:dyDescent="0.35">
      <c r="A104" s="20" t="s">
        <v>0</v>
      </c>
      <c r="B104" s="20" t="s">
        <v>33</v>
      </c>
      <c r="C104" s="20">
        <v>52</v>
      </c>
      <c r="D104" s="20" t="s">
        <v>7</v>
      </c>
      <c r="E104" s="20" t="s">
        <v>8</v>
      </c>
      <c r="F104" s="20">
        <v>7</v>
      </c>
      <c r="G104" s="20">
        <v>4</v>
      </c>
      <c r="H104" s="20">
        <v>0.76566488744488304</v>
      </c>
      <c r="I104" s="20">
        <f>H104*100</f>
        <v>76.566488744488311</v>
      </c>
      <c r="J104" s="20">
        <f>1-H104</f>
        <v>0.23433511255511696</v>
      </c>
      <c r="K104" s="20">
        <f>J104*100</f>
        <v>23.433511255511696</v>
      </c>
      <c r="L104" s="20">
        <v>0.79882092851879205</v>
      </c>
      <c r="M104" s="20">
        <f t="shared" si="2"/>
        <v>79.882092851879207</v>
      </c>
      <c r="N104" s="20">
        <f>1-L104</f>
        <v>0.20117907148120795</v>
      </c>
      <c r="O104" s="20">
        <f t="shared" si="3"/>
        <v>20.117907148120796</v>
      </c>
      <c r="P104" s="20" t="s">
        <v>34</v>
      </c>
      <c r="Q104" s="20">
        <v>8</v>
      </c>
      <c r="R104" s="20">
        <v>3</v>
      </c>
    </row>
    <row r="105" spans="1:18" s="20" customFormat="1" x14ac:dyDescent="0.35">
      <c r="A105" s="20" t="s">
        <v>0</v>
      </c>
      <c r="B105" s="20" t="s">
        <v>33</v>
      </c>
      <c r="C105" s="20">
        <v>52</v>
      </c>
      <c r="D105" s="20" t="s">
        <v>21</v>
      </c>
      <c r="E105" s="20" t="s">
        <v>8</v>
      </c>
      <c r="F105" s="20">
        <v>8</v>
      </c>
      <c r="G105" s="20">
        <v>7</v>
      </c>
      <c r="H105" s="20">
        <v>0.84201677328213098</v>
      </c>
      <c r="I105" s="20">
        <f>H105*100</f>
        <v>84.201677328213094</v>
      </c>
      <c r="J105" s="20">
        <f>1-H105</f>
        <v>0.15798322671786902</v>
      </c>
      <c r="K105" s="20">
        <f>J105*100</f>
        <v>15.798322671786902</v>
      </c>
      <c r="L105" s="20">
        <v>0.88837209302325604</v>
      </c>
      <c r="M105" s="20">
        <f t="shared" si="2"/>
        <v>88.837209302325604</v>
      </c>
      <c r="N105" s="20">
        <f>1-L105</f>
        <v>0.11162790697674396</v>
      </c>
      <c r="O105" s="20">
        <f t="shared" si="3"/>
        <v>11.162790697674396</v>
      </c>
      <c r="P105" s="20" t="s">
        <v>34</v>
      </c>
      <c r="Q105" s="20">
        <v>8</v>
      </c>
      <c r="R105" s="20">
        <v>3</v>
      </c>
    </row>
    <row r="106" spans="1:18" s="20" customFormat="1" x14ac:dyDescent="0.35">
      <c r="A106" s="20" t="s">
        <v>0</v>
      </c>
      <c r="B106" s="20" t="s">
        <v>33</v>
      </c>
      <c r="C106" s="20">
        <v>52</v>
      </c>
      <c r="D106" s="20" t="s">
        <v>9</v>
      </c>
      <c r="E106" s="20" t="s">
        <v>8</v>
      </c>
      <c r="F106" s="20">
        <v>8</v>
      </c>
      <c r="G106" s="20">
        <v>8</v>
      </c>
      <c r="H106" s="20">
        <v>0.78848721626032403</v>
      </c>
      <c r="I106" s="20">
        <f>H106*100</f>
        <v>78.8487216260324</v>
      </c>
      <c r="J106" s="20">
        <f>1-H106</f>
        <v>0.21151278373967597</v>
      </c>
      <c r="K106" s="20">
        <f>J106*100</f>
        <v>21.151278373967596</v>
      </c>
      <c r="L106" s="20">
        <v>0.86812045690550399</v>
      </c>
      <c r="M106" s="20">
        <f t="shared" si="2"/>
        <v>86.812045690550406</v>
      </c>
      <c r="N106" s="20">
        <f>1-L106</f>
        <v>0.13187954309449601</v>
      </c>
      <c r="O106" s="20">
        <f t="shared" si="3"/>
        <v>13.187954309449601</v>
      </c>
      <c r="P106" s="20" t="s">
        <v>34</v>
      </c>
      <c r="Q106" s="20">
        <v>8</v>
      </c>
      <c r="R106" s="20">
        <v>3</v>
      </c>
    </row>
    <row r="107" spans="1:18" s="21" customFormat="1" x14ac:dyDescent="0.35">
      <c r="A107" s="21" t="s">
        <v>0</v>
      </c>
      <c r="B107" s="21" t="s">
        <v>33</v>
      </c>
      <c r="C107" s="21">
        <v>52</v>
      </c>
      <c r="D107" s="21" t="s">
        <v>16</v>
      </c>
      <c r="E107" s="21" t="s">
        <v>6</v>
      </c>
      <c r="F107" s="21">
        <v>8</v>
      </c>
      <c r="G107" s="21">
        <v>8</v>
      </c>
      <c r="H107" s="21">
        <v>0.80109377209938204</v>
      </c>
      <c r="I107" s="21">
        <f>H107*100</f>
        <v>80.109377209938202</v>
      </c>
      <c r="J107" s="21">
        <f>1-H107</f>
        <v>0.19890622790061796</v>
      </c>
      <c r="K107" s="21">
        <f>J107*100</f>
        <v>19.890622790061798</v>
      </c>
      <c r="L107" s="21">
        <v>0.86347305389221596</v>
      </c>
      <c r="M107" s="21">
        <f t="shared" si="2"/>
        <v>86.347305389221589</v>
      </c>
      <c r="N107" s="21">
        <f>1-L107</f>
        <v>0.13652694610778404</v>
      </c>
      <c r="O107" s="21">
        <f>N107*100</f>
        <v>13.652694610778404</v>
      </c>
      <c r="P107" s="21" t="s">
        <v>34</v>
      </c>
      <c r="Q107" s="21">
        <v>8</v>
      </c>
      <c r="R107" s="21">
        <v>3</v>
      </c>
    </row>
    <row r="108" spans="1:18" s="21" customFormat="1" x14ac:dyDescent="0.35">
      <c r="A108" s="21" t="s">
        <v>0</v>
      </c>
      <c r="B108" s="21" t="s">
        <v>33</v>
      </c>
      <c r="C108" s="21">
        <v>52</v>
      </c>
      <c r="D108" s="21" t="s">
        <v>5</v>
      </c>
      <c r="E108" s="21" t="s">
        <v>6</v>
      </c>
      <c r="F108" s="21">
        <v>8</v>
      </c>
      <c r="G108" s="21">
        <v>8</v>
      </c>
      <c r="H108" s="21">
        <v>0.73696598799576296</v>
      </c>
      <c r="I108" s="21">
        <f>H108*100</f>
        <v>73.696598799576293</v>
      </c>
      <c r="J108" s="21">
        <f>1-H108</f>
        <v>0.26303401200423704</v>
      </c>
      <c r="K108" s="21">
        <f>J108*100</f>
        <v>26.303401200423703</v>
      </c>
      <c r="L108" s="21">
        <v>0.77777777777777801</v>
      </c>
      <c r="M108" s="21">
        <f t="shared" si="2"/>
        <v>77.7777777777778</v>
      </c>
      <c r="N108" s="21">
        <f>1-L108</f>
        <v>0.22222222222222199</v>
      </c>
      <c r="O108" s="21">
        <f t="shared" si="3"/>
        <v>22.2222222222222</v>
      </c>
      <c r="P108" s="21" t="s">
        <v>34</v>
      </c>
      <c r="Q108" s="21">
        <v>8</v>
      </c>
      <c r="R108" s="21">
        <v>3</v>
      </c>
    </row>
    <row r="109" spans="1:18" s="21" customFormat="1" x14ac:dyDescent="0.35">
      <c r="A109" s="21" t="s">
        <v>0</v>
      </c>
      <c r="B109" s="21" t="s">
        <v>33</v>
      </c>
      <c r="C109" s="21">
        <v>52</v>
      </c>
      <c r="D109" s="21" t="s">
        <v>17</v>
      </c>
      <c r="E109" s="21" t="s">
        <v>6</v>
      </c>
      <c r="F109" s="21">
        <v>8</v>
      </c>
      <c r="G109" s="21">
        <v>8</v>
      </c>
      <c r="H109" s="21">
        <v>0.74335568802781904</v>
      </c>
      <c r="I109" s="21">
        <f>H109*100</f>
        <v>74.335568802781907</v>
      </c>
      <c r="J109" s="21">
        <f>1-H109</f>
        <v>0.25664431197218096</v>
      </c>
      <c r="K109" s="21">
        <f>J109*100</f>
        <v>25.664431197218097</v>
      </c>
      <c r="L109" s="21">
        <v>0.77460317460317496</v>
      </c>
      <c r="M109" s="21">
        <f t="shared" si="2"/>
        <v>77.460317460317498</v>
      </c>
      <c r="N109" s="21">
        <f>1-L109</f>
        <v>0.22539682539682504</v>
      </c>
      <c r="O109" s="21">
        <f t="shared" si="3"/>
        <v>22.539682539682502</v>
      </c>
      <c r="P109" s="21" t="s">
        <v>34</v>
      </c>
      <c r="Q109" s="21">
        <v>8</v>
      </c>
      <c r="R109" s="21">
        <v>3</v>
      </c>
    </row>
    <row r="110" spans="1:18" s="21" customFormat="1" x14ac:dyDescent="0.35">
      <c r="A110" s="21" t="s">
        <v>0</v>
      </c>
      <c r="B110" s="21" t="s">
        <v>33</v>
      </c>
      <c r="C110" s="21">
        <v>52</v>
      </c>
      <c r="D110" s="21" t="s">
        <v>13</v>
      </c>
      <c r="E110" s="21" t="s">
        <v>3</v>
      </c>
      <c r="F110" s="21">
        <v>8</v>
      </c>
      <c r="G110" s="21">
        <v>6</v>
      </c>
      <c r="H110" s="21">
        <v>0.81913043478260905</v>
      </c>
      <c r="I110" s="21">
        <f>H110*100</f>
        <v>81.913043478260903</v>
      </c>
      <c r="J110" s="21">
        <f>1-H110</f>
        <v>0.18086956521739095</v>
      </c>
      <c r="K110" s="21">
        <f>J110*100</f>
        <v>18.086956521739094</v>
      </c>
      <c r="L110" s="21">
        <v>0.89734017732151194</v>
      </c>
      <c r="M110" s="21">
        <f t="shared" si="2"/>
        <v>89.734017732151187</v>
      </c>
      <c r="N110" s="21">
        <f>1-L110</f>
        <v>0.10265982267848806</v>
      </c>
      <c r="O110" s="21">
        <f t="shared" si="3"/>
        <v>10.265982267848806</v>
      </c>
      <c r="P110" s="21" t="s">
        <v>34</v>
      </c>
      <c r="Q110" s="21">
        <v>8</v>
      </c>
      <c r="R110" s="21">
        <v>3</v>
      </c>
    </row>
    <row r="111" spans="1:18" s="21" customFormat="1" x14ac:dyDescent="0.35">
      <c r="A111" s="21" t="s">
        <v>0</v>
      </c>
      <c r="B111" s="21" t="s">
        <v>33</v>
      </c>
      <c r="C111" s="21">
        <v>52</v>
      </c>
      <c r="D111" s="21" t="s">
        <v>15</v>
      </c>
      <c r="E111" s="21" t="s">
        <v>3</v>
      </c>
      <c r="F111" s="21">
        <v>8</v>
      </c>
      <c r="G111" s="21">
        <v>7</v>
      </c>
      <c r="H111" s="21">
        <v>0.85082433200682195</v>
      </c>
      <c r="I111" s="21">
        <f>H111*100</f>
        <v>85.082433200682189</v>
      </c>
      <c r="J111" s="21">
        <f>1-H111</f>
        <v>0.14917566799317805</v>
      </c>
      <c r="K111" s="21">
        <f>J111*100</f>
        <v>14.917566799317806</v>
      </c>
      <c r="L111" s="21">
        <v>0.90815154994259495</v>
      </c>
      <c r="M111" s="21">
        <f t="shared" si="2"/>
        <v>90.815154994259501</v>
      </c>
      <c r="N111" s="21">
        <f>1-L111</f>
        <v>9.1848450057405051E-2</v>
      </c>
      <c r="O111" s="21">
        <f t="shared" si="3"/>
        <v>9.184845005740506</v>
      </c>
      <c r="P111" s="21" t="s">
        <v>34</v>
      </c>
      <c r="Q111" s="21">
        <v>8</v>
      </c>
      <c r="R111" s="21">
        <v>3</v>
      </c>
    </row>
    <row r="112" spans="1:18" s="21" customFormat="1" x14ac:dyDescent="0.35">
      <c r="A112" s="21" t="s">
        <v>0</v>
      </c>
      <c r="B112" s="21" t="s">
        <v>33</v>
      </c>
      <c r="C112" s="21">
        <v>52</v>
      </c>
      <c r="D112" s="21" t="s">
        <v>2</v>
      </c>
      <c r="E112" s="21" t="s">
        <v>3</v>
      </c>
      <c r="F112" s="21">
        <v>7</v>
      </c>
      <c r="G112" s="21">
        <v>6</v>
      </c>
      <c r="H112" s="21">
        <v>0.57611438183347397</v>
      </c>
      <c r="I112" s="21">
        <f>H112*100</f>
        <v>57.611438183347396</v>
      </c>
      <c r="J112" s="21">
        <f>1-H112</f>
        <v>0.42388561816652603</v>
      </c>
      <c r="K112" s="21">
        <f>J112*100</f>
        <v>42.388561816652604</v>
      </c>
      <c r="L112" s="21">
        <v>0.63157894736842102</v>
      </c>
      <c r="M112" s="21">
        <f t="shared" si="2"/>
        <v>63.157894736842103</v>
      </c>
      <c r="N112" s="21">
        <f>1-L112</f>
        <v>0.36842105263157898</v>
      </c>
      <c r="O112" s="21">
        <f t="shared" si="3"/>
        <v>36.842105263157897</v>
      </c>
      <c r="P112" s="21" t="s">
        <v>34</v>
      </c>
      <c r="Q112" s="21">
        <v>8</v>
      </c>
      <c r="R112" s="21">
        <v>3</v>
      </c>
    </row>
  </sheetData>
  <sortState xmlns:xlrd2="http://schemas.microsoft.com/office/spreadsheetml/2017/richdata2" ref="A2:R113">
    <sortCondition ref="C1:C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2023-06-19T14:36:57Z</dcterms:created>
  <dcterms:modified xsi:type="dcterms:W3CDTF">2023-06-21T13:26:44Z</dcterms:modified>
</cp:coreProperties>
</file>