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6-Our Papers\In Preparation\GBA hMO_Isabel\Figures\Supplementary Figures\Fig S3\B\Partials\bGalactocerebrosidase\"/>
    </mc:Choice>
  </mc:AlternateContent>
  <xr:revisionPtr revIDLastSave="0" documentId="14_{B1FBFD8D-08C0-44F4-8AB1-C8B30D2EE8CC}" xr6:coauthVersionLast="47" xr6:coauthVersionMax="47" xr10:uidLastSave="{00000000-0000-0000-0000-000000000000}"/>
  <bookViews>
    <workbookView xWindow="-120" yWindow="-120" windowWidth="29040" windowHeight="15840" xr2:uid="{C52B3DF6-E622-4427-8FBD-1B95B3F2F977}"/>
  </bookViews>
  <sheets>
    <sheet name="Sheet1" sheetId="4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4" l="1"/>
  <c r="D32" i="4" s="1"/>
  <c r="B31" i="4"/>
  <c r="D31" i="4" s="1"/>
  <c r="B30" i="4"/>
  <c r="D30" i="4" s="1"/>
  <c r="B29" i="4"/>
  <c r="D29" i="4" s="1"/>
  <c r="B28" i="4"/>
  <c r="D28" i="4" s="1"/>
  <c r="B27" i="4"/>
  <c r="D27" i="4" s="1"/>
  <c r="B26" i="4"/>
  <c r="D26" i="4" s="1"/>
  <c r="B25" i="4"/>
  <c r="D25" i="4" s="1"/>
  <c r="B24" i="4"/>
  <c r="D24" i="4" s="1"/>
  <c r="B23" i="4"/>
  <c r="D23" i="4" s="1"/>
  <c r="B22" i="4"/>
  <c r="D22" i="4" s="1"/>
  <c r="B21" i="4"/>
  <c r="D21" i="4" s="1"/>
  <c r="B20" i="4"/>
  <c r="D20" i="4" s="1"/>
  <c r="B19" i="4"/>
  <c r="D19" i="4" s="1"/>
  <c r="B18" i="4"/>
  <c r="D18" i="4" s="1"/>
  <c r="B17" i="4"/>
  <c r="D17" i="4" s="1"/>
  <c r="B16" i="4"/>
  <c r="D16" i="4" s="1"/>
  <c r="B15" i="4"/>
  <c r="D15" i="4" s="1"/>
</calcChain>
</file>

<file path=xl/sharedStrings.xml><?xml version="1.0" encoding="utf-8"?>
<sst xmlns="http://schemas.openxmlformats.org/spreadsheetml/2006/main" count="94" uniqueCount="25">
  <si>
    <t>A</t>
  </si>
  <si>
    <t xml:space="preserve">Batch 55 </t>
  </si>
  <si>
    <t>B</t>
  </si>
  <si>
    <t>Batch 56</t>
  </si>
  <si>
    <t>C</t>
  </si>
  <si>
    <t>Batch 57</t>
  </si>
  <si>
    <t>D</t>
  </si>
  <si>
    <t>E</t>
  </si>
  <si>
    <t>KTI6</t>
  </si>
  <si>
    <t>F</t>
  </si>
  <si>
    <t>SGO1</t>
  </si>
  <si>
    <t>G</t>
  </si>
  <si>
    <t>H</t>
  </si>
  <si>
    <t>Mean OD</t>
  </si>
  <si>
    <t>Protein 
 ug/ml</t>
  </si>
  <si>
    <t>OD/protein</t>
  </si>
  <si>
    <t>Batch</t>
  </si>
  <si>
    <t>CellLine</t>
  </si>
  <si>
    <t>Condition</t>
  </si>
  <si>
    <t>CTRL</t>
  </si>
  <si>
    <t>GBA-PD</t>
  </si>
  <si>
    <t xml:space="preserve">Batch 56 </t>
  </si>
  <si>
    <t xml:space="preserve">Batch 57 </t>
  </si>
  <si>
    <t>GALCActivity</t>
  </si>
  <si>
    <t>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</si>
</sst>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rgb="FF27413E"/>
      <name val="Arial"/>
      <family val="2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9CC5E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3" borderId="4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2" fillId="1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2FBC-2BA2-47D9-9E36-8CAF2081C955}">
  <dimension ref="A1:AB32"/>
  <sheetViews>
    <sheetView tabSelected="1" workbookViewId="0">
      <selection activeCell="D33" sqref="D33"/>
    </sheetView>
  </sheetViews>
  <sheetFormatPr defaultRowHeight="15" x14ac:dyDescent="0.25"/>
  <sheetData>
    <row r="1" spans="1:28" x14ac:dyDescent="0.25">
      <c r="A1" s="1"/>
      <c r="B1" s="14">
        <v>1</v>
      </c>
      <c r="C1" s="14">
        <v>2</v>
      </c>
      <c r="D1" s="14">
        <v>3</v>
      </c>
      <c r="E1" s="14">
        <v>4</v>
      </c>
      <c r="F1" s="14">
        <v>5</v>
      </c>
      <c r="G1" s="14">
        <v>6</v>
      </c>
      <c r="H1" s="14">
        <v>7</v>
      </c>
      <c r="I1" s="14">
        <v>8</v>
      </c>
      <c r="J1" s="14">
        <v>9</v>
      </c>
      <c r="K1" s="14">
        <v>10</v>
      </c>
      <c r="L1" s="14">
        <v>11</v>
      </c>
      <c r="M1" s="14">
        <v>12</v>
      </c>
      <c r="O1" s="1"/>
      <c r="P1" s="2">
        <v>1</v>
      </c>
      <c r="Q1" s="2">
        <v>2</v>
      </c>
      <c r="R1" s="2">
        <v>3</v>
      </c>
      <c r="S1" s="2">
        <v>4</v>
      </c>
      <c r="T1" s="2">
        <v>5</v>
      </c>
      <c r="U1" s="2">
        <v>6</v>
      </c>
      <c r="V1" s="2">
        <v>7</v>
      </c>
      <c r="W1" s="2">
        <v>8</v>
      </c>
      <c r="X1" s="2">
        <v>9</v>
      </c>
      <c r="Y1" s="2">
        <v>10</v>
      </c>
      <c r="Z1" s="2">
        <v>11</v>
      </c>
      <c r="AA1" s="2">
        <v>12</v>
      </c>
    </row>
    <row r="2" spans="1:28" x14ac:dyDescent="0.25">
      <c r="A2" s="14" t="s">
        <v>0</v>
      </c>
      <c r="B2" s="15">
        <v>123233</v>
      </c>
      <c r="C2" s="15">
        <v>117797</v>
      </c>
      <c r="D2" s="15">
        <v>121013</v>
      </c>
      <c r="E2" s="15">
        <v>124617</v>
      </c>
      <c r="F2" s="15">
        <v>122263</v>
      </c>
      <c r="G2" s="15">
        <v>122644</v>
      </c>
      <c r="H2" s="18">
        <v>9130</v>
      </c>
      <c r="I2" s="18">
        <v>7568</v>
      </c>
      <c r="J2" s="19"/>
      <c r="K2" s="19"/>
      <c r="L2" s="19"/>
      <c r="M2" s="19"/>
      <c r="O2" s="3" t="s">
        <v>0</v>
      </c>
      <c r="P2" s="4">
        <v>56</v>
      </c>
      <c r="Q2" s="4">
        <v>56</v>
      </c>
      <c r="R2" s="4">
        <v>56</v>
      </c>
      <c r="S2" s="5">
        <v>56</v>
      </c>
      <c r="T2" s="5">
        <v>56</v>
      </c>
      <c r="U2" s="5">
        <v>56</v>
      </c>
      <c r="V2" s="6">
        <v>56</v>
      </c>
      <c r="W2" s="6">
        <v>56</v>
      </c>
      <c r="X2" s="6">
        <v>56</v>
      </c>
      <c r="Y2" s="7" t="s">
        <v>24</v>
      </c>
      <c r="Z2" s="7" t="s">
        <v>24</v>
      </c>
      <c r="AA2" s="7"/>
      <c r="AB2" s="8" t="s">
        <v>1</v>
      </c>
    </row>
    <row r="3" spans="1:28" x14ac:dyDescent="0.25">
      <c r="A3" s="14" t="s">
        <v>2</v>
      </c>
      <c r="B3" s="20">
        <v>162855</v>
      </c>
      <c r="C3" s="20">
        <v>154402</v>
      </c>
      <c r="D3" s="15">
        <v>117993</v>
      </c>
      <c r="E3" s="16">
        <v>107032</v>
      </c>
      <c r="F3" s="20">
        <v>163257</v>
      </c>
      <c r="G3" s="21">
        <v>150885</v>
      </c>
      <c r="H3" s="18">
        <v>1110</v>
      </c>
      <c r="I3" s="18">
        <v>1036</v>
      </c>
      <c r="J3" s="19"/>
      <c r="K3" s="19"/>
      <c r="L3" s="19"/>
      <c r="M3" s="19"/>
      <c r="O3" s="3" t="s">
        <v>2</v>
      </c>
      <c r="P3" s="4">
        <v>39</v>
      </c>
      <c r="Q3" s="4">
        <v>39</v>
      </c>
      <c r="R3" s="4">
        <v>39</v>
      </c>
      <c r="S3" s="5">
        <v>39</v>
      </c>
      <c r="T3" s="5">
        <v>39</v>
      </c>
      <c r="U3" s="5">
        <v>39</v>
      </c>
      <c r="V3" s="6">
        <v>39</v>
      </c>
      <c r="W3" s="6">
        <v>39</v>
      </c>
      <c r="X3" s="6">
        <v>39</v>
      </c>
      <c r="Y3" s="7"/>
      <c r="Z3" s="7"/>
      <c r="AA3" s="7"/>
      <c r="AB3" s="9" t="s">
        <v>3</v>
      </c>
    </row>
    <row r="4" spans="1:28" x14ac:dyDescent="0.25">
      <c r="A4" s="14" t="s">
        <v>4</v>
      </c>
      <c r="B4" s="23">
        <v>84452</v>
      </c>
      <c r="C4" s="24">
        <v>81702</v>
      </c>
      <c r="D4" s="23">
        <v>89163</v>
      </c>
      <c r="E4" s="23">
        <v>85479</v>
      </c>
      <c r="F4" s="17">
        <v>98437</v>
      </c>
      <c r="G4" s="23">
        <v>92300</v>
      </c>
      <c r="H4" s="19"/>
      <c r="I4" s="19"/>
      <c r="J4" s="19"/>
      <c r="K4" s="19"/>
      <c r="L4" s="19"/>
      <c r="M4" s="19"/>
      <c r="O4" s="3" t="s">
        <v>4</v>
      </c>
      <c r="P4" s="4">
        <v>68</v>
      </c>
      <c r="Q4" s="4">
        <v>68</v>
      </c>
      <c r="R4" s="4">
        <v>68</v>
      </c>
      <c r="S4" s="5">
        <v>68</v>
      </c>
      <c r="T4" s="5">
        <v>68</v>
      </c>
      <c r="U4" s="5">
        <v>68</v>
      </c>
      <c r="V4" s="6">
        <v>68</v>
      </c>
      <c r="W4" s="6">
        <v>68</v>
      </c>
      <c r="X4" s="6">
        <v>68</v>
      </c>
      <c r="Y4" s="7"/>
      <c r="Z4" s="7"/>
      <c r="AA4" s="7"/>
      <c r="AB4" s="10" t="s">
        <v>5</v>
      </c>
    </row>
    <row r="5" spans="1:28" x14ac:dyDescent="0.25">
      <c r="A5" s="14" t="s">
        <v>6</v>
      </c>
      <c r="B5" s="25">
        <v>50299</v>
      </c>
      <c r="C5" s="25">
        <v>51969</v>
      </c>
      <c r="D5" s="25">
        <v>52267</v>
      </c>
      <c r="E5" s="25">
        <v>53038</v>
      </c>
      <c r="F5" s="25">
        <v>56326</v>
      </c>
      <c r="G5" s="25">
        <v>48897</v>
      </c>
      <c r="H5" s="19"/>
      <c r="I5" s="19"/>
      <c r="J5" s="19"/>
      <c r="K5" s="19"/>
      <c r="L5" s="19"/>
      <c r="M5" s="19"/>
      <c r="O5" s="3" t="s">
        <v>6</v>
      </c>
      <c r="P5" s="4">
        <v>309</v>
      </c>
      <c r="Q5" s="4">
        <v>309</v>
      </c>
      <c r="R5" s="4">
        <v>309</v>
      </c>
      <c r="S5" s="5">
        <v>309</v>
      </c>
      <c r="T5" s="5">
        <v>309</v>
      </c>
      <c r="U5" s="5">
        <v>309</v>
      </c>
      <c r="V5" s="6">
        <v>309</v>
      </c>
      <c r="W5" s="6">
        <v>309</v>
      </c>
      <c r="X5" s="6">
        <v>309</v>
      </c>
      <c r="Y5" s="7"/>
      <c r="Z5" s="7"/>
      <c r="AA5" s="7"/>
    </row>
    <row r="6" spans="1:28" x14ac:dyDescent="0.25">
      <c r="A6" s="14" t="s">
        <v>7</v>
      </c>
      <c r="B6" s="15">
        <v>123281</v>
      </c>
      <c r="C6" s="16">
        <v>115833</v>
      </c>
      <c r="D6" s="22">
        <v>130399</v>
      </c>
      <c r="E6" s="15">
        <v>121352</v>
      </c>
      <c r="F6" s="15">
        <v>127232</v>
      </c>
      <c r="G6" s="16">
        <v>114328</v>
      </c>
      <c r="H6" s="19"/>
      <c r="I6" s="19"/>
      <c r="J6" s="19"/>
      <c r="K6" s="19"/>
      <c r="L6" s="19"/>
      <c r="M6" s="19"/>
      <c r="O6" s="3" t="s">
        <v>7</v>
      </c>
      <c r="P6" s="11" t="s">
        <v>8</v>
      </c>
      <c r="Q6" s="11" t="s">
        <v>8</v>
      </c>
      <c r="R6" s="11" t="s">
        <v>8</v>
      </c>
      <c r="S6" s="12" t="s">
        <v>8</v>
      </c>
      <c r="T6" s="12" t="s">
        <v>8</v>
      </c>
      <c r="U6" s="12" t="s">
        <v>8</v>
      </c>
      <c r="V6" s="13" t="s">
        <v>8</v>
      </c>
      <c r="W6" s="13" t="s">
        <v>8</v>
      </c>
      <c r="X6" s="13" t="s">
        <v>8</v>
      </c>
      <c r="Y6" s="7"/>
      <c r="Z6" s="7"/>
      <c r="AA6" s="7"/>
    </row>
    <row r="7" spans="1:28" x14ac:dyDescent="0.25">
      <c r="A7" s="14" t="s">
        <v>9</v>
      </c>
      <c r="B7" s="24">
        <v>75568</v>
      </c>
      <c r="C7" s="24">
        <v>71710</v>
      </c>
      <c r="D7" s="28">
        <v>59381</v>
      </c>
      <c r="E7" s="28">
        <v>64032</v>
      </c>
      <c r="F7" s="28">
        <v>67038</v>
      </c>
      <c r="G7" s="28">
        <v>65281</v>
      </c>
      <c r="H7" s="19"/>
      <c r="I7" s="19"/>
      <c r="J7" s="19"/>
      <c r="K7" s="19"/>
      <c r="L7" s="19"/>
      <c r="M7" s="19"/>
      <c r="O7" s="3" t="s">
        <v>9</v>
      </c>
      <c r="P7" s="11" t="s">
        <v>10</v>
      </c>
      <c r="Q7" s="11" t="s">
        <v>10</v>
      </c>
      <c r="R7" s="11" t="s">
        <v>10</v>
      </c>
      <c r="S7" s="12" t="s">
        <v>10</v>
      </c>
      <c r="T7" s="12" t="s">
        <v>10</v>
      </c>
      <c r="U7" s="12" t="s">
        <v>10</v>
      </c>
      <c r="V7" s="13" t="s">
        <v>10</v>
      </c>
      <c r="W7" s="13" t="s">
        <v>10</v>
      </c>
      <c r="X7" s="13" t="s">
        <v>10</v>
      </c>
      <c r="Y7" s="7"/>
      <c r="Z7" s="7"/>
      <c r="AA7" s="7"/>
    </row>
    <row r="8" spans="1:28" x14ac:dyDescent="0.25">
      <c r="A8" s="14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O8" s="3" t="s">
        <v>11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8" x14ac:dyDescent="0.25">
      <c r="A9" s="14" t="s">
        <v>12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O9" s="3" t="s">
        <v>12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4" spans="1:28" x14ac:dyDescent="0.25">
      <c r="B14" t="s">
        <v>13</v>
      </c>
      <c r="C14" t="s">
        <v>14</v>
      </c>
      <c r="D14" t="s">
        <v>15</v>
      </c>
    </row>
    <row r="15" spans="1:28" x14ac:dyDescent="0.25">
      <c r="A15" s="4">
        <v>56</v>
      </c>
      <c r="B15">
        <f>AVERAGE(B2:C2)</f>
        <v>120515</v>
      </c>
      <c r="C15" s="26">
        <v>904.83333333333326</v>
      </c>
      <c r="D15">
        <f>B15/C15</f>
        <v>133.19027445201695</v>
      </c>
    </row>
    <row r="16" spans="1:28" x14ac:dyDescent="0.25">
      <c r="A16" s="4">
        <v>39</v>
      </c>
      <c r="B16">
        <f t="shared" ref="B16:B20" si="0">AVERAGE(B3:C3)</f>
        <v>158628.5</v>
      </c>
      <c r="C16" s="26">
        <v>838.16666666666663</v>
      </c>
      <c r="D16">
        <f t="shared" ref="D16:D32" si="1">B16/C16</f>
        <v>189.2565122290714</v>
      </c>
    </row>
    <row r="17" spans="1:4" x14ac:dyDescent="0.25">
      <c r="A17" s="4">
        <v>68</v>
      </c>
      <c r="B17">
        <f t="shared" si="0"/>
        <v>83077</v>
      </c>
      <c r="C17" s="26">
        <v>629.00000000000011</v>
      </c>
      <c r="D17">
        <f t="shared" si="1"/>
        <v>132.07790143084259</v>
      </c>
    </row>
    <row r="18" spans="1:4" x14ac:dyDescent="0.25">
      <c r="A18" s="4">
        <v>309</v>
      </c>
      <c r="B18">
        <f t="shared" si="0"/>
        <v>51134</v>
      </c>
      <c r="C18" s="26">
        <v>459.00000000000011</v>
      </c>
      <c r="D18">
        <f t="shared" si="1"/>
        <v>111.40305010893243</v>
      </c>
    </row>
    <row r="19" spans="1:4" x14ac:dyDescent="0.25">
      <c r="A19" s="11" t="s">
        <v>8</v>
      </c>
      <c r="B19">
        <f t="shared" si="0"/>
        <v>119557</v>
      </c>
      <c r="C19" s="26">
        <v>647.33333333333348</v>
      </c>
      <c r="D19">
        <f t="shared" si="1"/>
        <v>184.69155509783724</v>
      </c>
    </row>
    <row r="20" spans="1:4" x14ac:dyDescent="0.25">
      <c r="A20" s="11" t="s">
        <v>10</v>
      </c>
      <c r="B20">
        <f t="shared" si="0"/>
        <v>73639</v>
      </c>
      <c r="C20" s="26">
        <v>520.66666666666674</v>
      </c>
      <c r="D20">
        <f t="shared" si="1"/>
        <v>141.43213828425095</v>
      </c>
    </row>
    <row r="21" spans="1:4" x14ac:dyDescent="0.25">
      <c r="A21" s="5">
        <v>56</v>
      </c>
      <c r="B21">
        <f>AVERAGE(D2:E2)</f>
        <v>122815</v>
      </c>
      <c r="C21" s="26">
        <v>790.66666666666674</v>
      </c>
      <c r="D21">
        <f t="shared" si="1"/>
        <v>155.33094435075884</v>
      </c>
    </row>
    <row r="22" spans="1:4" x14ac:dyDescent="0.25">
      <c r="A22" s="5">
        <v>39</v>
      </c>
      <c r="B22">
        <f t="shared" ref="B22:B26" si="2">AVERAGE(D3:E3)</f>
        <v>112512.5</v>
      </c>
      <c r="C22" s="26">
        <v>1079</v>
      </c>
      <c r="D22">
        <f t="shared" si="1"/>
        <v>104.27479147358666</v>
      </c>
    </row>
    <row r="23" spans="1:4" x14ac:dyDescent="0.25">
      <c r="A23" s="5">
        <v>68</v>
      </c>
      <c r="B23">
        <f t="shared" si="2"/>
        <v>87321</v>
      </c>
      <c r="C23" s="26">
        <v>471.5</v>
      </c>
      <c r="D23">
        <f t="shared" si="1"/>
        <v>185.1983032873807</v>
      </c>
    </row>
    <row r="24" spans="1:4" x14ac:dyDescent="0.25">
      <c r="A24" s="5">
        <v>309</v>
      </c>
      <c r="B24">
        <f t="shared" si="2"/>
        <v>52652.5</v>
      </c>
      <c r="C24" s="26">
        <v>458.16666666666674</v>
      </c>
      <c r="D24">
        <f t="shared" si="1"/>
        <v>114.91997089850852</v>
      </c>
    </row>
    <row r="25" spans="1:4" x14ac:dyDescent="0.25">
      <c r="A25" s="12" t="s">
        <v>8</v>
      </c>
      <c r="B25">
        <f t="shared" si="2"/>
        <v>125875.5</v>
      </c>
      <c r="C25" s="26">
        <v>666.5</v>
      </c>
      <c r="D25">
        <f t="shared" si="1"/>
        <v>188.86046511627907</v>
      </c>
    </row>
    <row r="26" spans="1:4" x14ac:dyDescent="0.25">
      <c r="A26" s="12" t="s">
        <v>10</v>
      </c>
      <c r="B26">
        <f t="shared" si="2"/>
        <v>61706.5</v>
      </c>
      <c r="C26" s="26">
        <v>388.16666666666669</v>
      </c>
      <c r="D26">
        <f t="shared" si="1"/>
        <v>158.96908544439674</v>
      </c>
    </row>
    <row r="27" spans="1:4" x14ac:dyDescent="0.25">
      <c r="A27" s="6">
        <v>56</v>
      </c>
      <c r="B27">
        <f>AVERAGE(F2:G2)</f>
        <v>122453.5</v>
      </c>
      <c r="C27" s="26">
        <v>750.66666666666663</v>
      </c>
      <c r="D27">
        <f t="shared" si="1"/>
        <v>163.12633214920072</v>
      </c>
    </row>
    <row r="28" spans="1:4" x14ac:dyDescent="0.25">
      <c r="A28" s="6">
        <v>39</v>
      </c>
      <c r="B28">
        <f t="shared" ref="B28:B32" si="3">AVERAGE(F3:G3)</f>
        <v>157071</v>
      </c>
      <c r="C28" s="26">
        <v>784.83333333333326</v>
      </c>
      <c r="D28">
        <f t="shared" si="1"/>
        <v>200.13293692928437</v>
      </c>
    </row>
    <row r="29" spans="1:4" x14ac:dyDescent="0.25">
      <c r="A29" s="6">
        <v>68</v>
      </c>
      <c r="B29">
        <f t="shared" si="3"/>
        <v>95368.5</v>
      </c>
      <c r="C29" s="26">
        <v>468.16666666666669</v>
      </c>
      <c r="D29">
        <f t="shared" si="1"/>
        <v>203.7063011747953</v>
      </c>
    </row>
    <row r="30" spans="1:4" x14ac:dyDescent="0.25">
      <c r="A30" s="6">
        <v>309</v>
      </c>
      <c r="B30">
        <f t="shared" si="3"/>
        <v>52611.5</v>
      </c>
      <c r="C30" s="26">
        <v>391.50000000000006</v>
      </c>
      <c r="D30">
        <f t="shared" si="1"/>
        <v>134.38441890166027</v>
      </c>
    </row>
    <row r="31" spans="1:4" x14ac:dyDescent="0.25">
      <c r="A31" s="13" t="s">
        <v>8</v>
      </c>
      <c r="B31">
        <f t="shared" si="3"/>
        <v>120780</v>
      </c>
      <c r="C31" s="26">
        <v>626.5</v>
      </c>
      <c r="D31">
        <f t="shared" si="1"/>
        <v>192.78531524341579</v>
      </c>
    </row>
    <row r="32" spans="1:4" x14ac:dyDescent="0.25">
      <c r="A32" s="13" t="s">
        <v>10</v>
      </c>
      <c r="B32">
        <f t="shared" si="3"/>
        <v>66159.5</v>
      </c>
      <c r="C32" s="26">
        <v>472.33333333333343</v>
      </c>
      <c r="D32">
        <f t="shared" si="1"/>
        <v>140.06951305575157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F43EB-19C8-43BE-8A31-B44D5F963C1D}">
  <dimension ref="A1:D19"/>
  <sheetViews>
    <sheetView workbookViewId="0">
      <selection activeCell="D2" sqref="D2:D19"/>
    </sheetView>
  </sheetViews>
  <sheetFormatPr defaultRowHeight="15" x14ac:dyDescent="0.25"/>
  <sheetData>
    <row r="1" spans="1:4" x14ac:dyDescent="0.25">
      <c r="A1" s="27" t="s">
        <v>16</v>
      </c>
      <c r="B1" s="27" t="s">
        <v>17</v>
      </c>
      <c r="C1" t="s">
        <v>18</v>
      </c>
      <c r="D1" t="s">
        <v>23</v>
      </c>
    </row>
    <row r="2" spans="1:4" x14ac:dyDescent="0.25">
      <c r="A2" t="s">
        <v>1</v>
      </c>
      <c r="B2" s="27">
        <v>56</v>
      </c>
      <c r="C2" t="s">
        <v>19</v>
      </c>
      <c r="D2">
        <v>133.19027445201695</v>
      </c>
    </row>
    <row r="3" spans="1:4" x14ac:dyDescent="0.25">
      <c r="A3" t="s">
        <v>1</v>
      </c>
      <c r="B3" s="27">
        <v>39</v>
      </c>
      <c r="C3" t="s">
        <v>19</v>
      </c>
      <c r="D3">
        <v>189.2565122290714</v>
      </c>
    </row>
    <row r="4" spans="1:4" x14ac:dyDescent="0.25">
      <c r="A4" t="s">
        <v>1</v>
      </c>
      <c r="B4" s="27">
        <v>68</v>
      </c>
      <c r="C4" t="s">
        <v>19</v>
      </c>
      <c r="D4">
        <v>132.07790143084259</v>
      </c>
    </row>
    <row r="5" spans="1:4" x14ac:dyDescent="0.25">
      <c r="A5" t="s">
        <v>1</v>
      </c>
      <c r="B5" s="27">
        <v>309</v>
      </c>
      <c r="C5" t="s">
        <v>20</v>
      </c>
      <c r="D5">
        <v>111.40305010893243</v>
      </c>
    </row>
    <row r="6" spans="1:4" x14ac:dyDescent="0.25">
      <c r="A6" t="s">
        <v>1</v>
      </c>
      <c r="B6" s="27" t="s">
        <v>8</v>
      </c>
      <c r="C6" t="s">
        <v>20</v>
      </c>
      <c r="D6">
        <v>184.69155509783724</v>
      </c>
    </row>
    <row r="7" spans="1:4" x14ac:dyDescent="0.25">
      <c r="A7" t="s">
        <v>1</v>
      </c>
      <c r="B7" s="27" t="s">
        <v>10</v>
      </c>
      <c r="C7" t="s">
        <v>20</v>
      </c>
      <c r="D7">
        <v>141.43213828425095</v>
      </c>
    </row>
    <row r="8" spans="1:4" x14ac:dyDescent="0.25">
      <c r="A8" t="s">
        <v>21</v>
      </c>
      <c r="B8" s="27">
        <v>56</v>
      </c>
      <c r="C8" t="s">
        <v>19</v>
      </c>
      <c r="D8">
        <v>155.33094435075884</v>
      </c>
    </row>
    <row r="9" spans="1:4" x14ac:dyDescent="0.25">
      <c r="A9" t="s">
        <v>21</v>
      </c>
      <c r="B9" s="27">
        <v>39</v>
      </c>
      <c r="C9" t="s">
        <v>19</v>
      </c>
      <c r="D9">
        <v>104.27479147358666</v>
      </c>
    </row>
    <row r="10" spans="1:4" x14ac:dyDescent="0.25">
      <c r="A10" t="s">
        <v>21</v>
      </c>
      <c r="B10" s="27">
        <v>68</v>
      </c>
      <c r="C10" t="s">
        <v>19</v>
      </c>
      <c r="D10">
        <v>185.1983032873807</v>
      </c>
    </row>
    <row r="11" spans="1:4" x14ac:dyDescent="0.25">
      <c r="A11" t="s">
        <v>21</v>
      </c>
      <c r="B11" s="27">
        <v>309</v>
      </c>
      <c r="C11" t="s">
        <v>20</v>
      </c>
      <c r="D11">
        <v>114.91997089850852</v>
      </c>
    </row>
    <row r="12" spans="1:4" x14ac:dyDescent="0.25">
      <c r="A12" t="s">
        <v>21</v>
      </c>
      <c r="B12" s="27" t="s">
        <v>8</v>
      </c>
      <c r="C12" t="s">
        <v>20</v>
      </c>
      <c r="D12">
        <v>188.86046511627907</v>
      </c>
    </row>
    <row r="13" spans="1:4" x14ac:dyDescent="0.25">
      <c r="A13" t="s">
        <v>21</v>
      </c>
      <c r="B13" s="27" t="s">
        <v>10</v>
      </c>
      <c r="C13" t="s">
        <v>20</v>
      </c>
      <c r="D13">
        <v>158.96908544439674</v>
      </c>
    </row>
    <row r="14" spans="1:4" x14ac:dyDescent="0.25">
      <c r="A14" t="s">
        <v>22</v>
      </c>
      <c r="B14" s="27">
        <v>56</v>
      </c>
      <c r="C14" t="s">
        <v>19</v>
      </c>
      <c r="D14">
        <v>163.12633214920072</v>
      </c>
    </row>
    <row r="15" spans="1:4" x14ac:dyDescent="0.25">
      <c r="A15" t="s">
        <v>22</v>
      </c>
      <c r="B15" s="27">
        <v>39</v>
      </c>
      <c r="C15" t="s">
        <v>19</v>
      </c>
      <c r="D15">
        <v>200.13293692928437</v>
      </c>
    </row>
    <row r="16" spans="1:4" x14ac:dyDescent="0.25">
      <c r="A16" t="s">
        <v>22</v>
      </c>
      <c r="B16" s="27">
        <v>68</v>
      </c>
      <c r="C16" t="s">
        <v>19</v>
      </c>
      <c r="D16">
        <v>203.7063011747953</v>
      </c>
    </row>
    <row r="17" spans="1:4" x14ac:dyDescent="0.25">
      <c r="A17" t="s">
        <v>22</v>
      </c>
      <c r="B17" s="27">
        <v>309</v>
      </c>
      <c r="C17" t="s">
        <v>20</v>
      </c>
      <c r="D17">
        <v>134.38441890166027</v>
      </c>
    </row>
    <row r="18" spans="1:4" x14ac:dyDescent="0.25">
      <c r="A18" t="s">
        <v>22</v>
      </c>
      <c r="B18" s="27" t="s">
        <v>8</v>
      </c>
      <c r="C18" t="s">
        <v>20</v>
      </c>
      <c r="D18">
        <v>192.78531524341579</v>
      </c>
    </row>
    <row r="19" spans="1:4" x14ac:dyDescent="0.25">
      <c r="A19" t="s">
        <v>22</v>
      </c>
      <c r="B19" s="27" t="s">
        <v>10</v>
      </c>
      <c r="C19" t="s">
        <v>20</v>
      </c>
      <c r="D19">
        <v>140.06951305575157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ROSETY</dc:creator>
  <cp:lastModifiedBy>Isabel ROSETY</cp:lastModifiedBy>
  <dcterms:created xsi:type="dcterms:W3CDTF">2023-07-12T13:48:46Z</dcterms:created>
  <dcterms:modified xsi:type="dcterms:W3CDTF">2023-07-13T09:25:58Z</dcterms:modified>
</cp:coreProperties>
</file>